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2"/>
  </bookViews>
  <sheets>
    <sheet name="合格" sheetId="1" r:id="rId1"/>
    <sheet name="整改确认后合格" sheetId="2" r:id="rId2"/>
    <sheet name="注销证书" sheetId="3" r:id="rId3"/>
    <sheet name="Sheet3" sheetId="4" r:id="rId4"/>
  </sheets>
  <definedNames/>
  <calcPr fullCalcOnLoad="1"/>
</workbook>
</file>

<file path=xl/sharedStrings.xml><?xml version="1.0" encoding="utf-8"?>
<sst xmlns="http://schemas.openxmlformats.org/spreadsheetml/2006/main" count="420" uniqueCount="176">
  <si>
    <t xml:space="preserve">    四川省农业机械推广鉴定证书监督检查合格证书汇总表</t>
  </si>
  <si>
    <t>序号</t>
  </si>
  <si>
    <t>证书编号</t>
  </si>
  <si>
    <t>企业名称</t>
  </si>
  <si>
    <t>企业地址</t>
  </si>
  <si>
    <t>产品名称</t>
  </si>
  <si>
    <t>产品型号</t>
  </si>
  <si>
    <t>涵盖型号</t>
  </si>
  <si>
    <r>
      <t>川</t>
    </r>
    <r>
      <rPr>
        <sz val="10"/>
        <color indexed="8"/>
        <rFont val="Times New Roman"/>
        <family val="1"/>
      </rPr>
      <t>F 17013</t>
    </r>
  </si>
  <si>
    <t>德阳市金兴农机制造有限责任公司</t>
  </si>
  <si>
    <t>四川省德阳市旌阳区孝感镇灵庙村二组1幢</t>
  </si>
  <si>
    <t>谷物联合收割机</t>
  </si>
  <si>
    <t>4LZ-2.2Z</t>
  </si>
  <si>
    <t>/</t>
  </si>
  <si>
    <t>4LZ-4.5Z</t>
  </si>
  <si>
    <r>
      <t>川</t>
    </r>
    <r>
      <rPr>
        <sz val="10"/>
        <color indexed="8"/>
        <rFont val="Times New Roman"/>
        <family val="1"/>
      </rPr>
      <t>Z 17534</t>
    </r>
  </si>
  <si>
    <t>四川嘉能机电有限公司</t>
  </si>
  <si>
    <t>眉山市东坡区三苏乡凉风村</t>
  </si>
  <si>
    <t>沼渣沼液抽排机</t>
  </si>
  <si>
    <t>ZJ-1.5-50-JN</t>
  </si>
  <si>
    <t>ZJ-2.2-50-JN</t>
  </si>
  <si>
    <t>无</t>
  </si>
  <si>
    <t>ZJ-3-65-JN</t>
  </si>
  <si>
    <r>
      <t>川</t>
    </r>
    <r>
      <rPr>
        <sz val="10"/>
        <color indexed="8"/>
        <rFont val="Times New Roman"/>
        <family val="1"/>
      </rPr>
      <t>L18031</t>
    </r>
  </si>
  <si>
    <t>乐山市创工机械制造有限公司</t>
  </si>
  <si>
    <t>井研县研城镇兴民巷46号</t>
  </si>
  <si>
    <t>锤片式饲料粉碎机</t>
  </si>
  <si>
    <t>9FQ-20</t>
  </si>
  <si>
    <r>
      <t>川</t>
    </r>
    <r>
      <rPr>
        <sz val="10"/>
        <color indexed="8"/>
        <rFont val="Times New Roman"/>
        <family val="1"/>
      </rPr>
      <t>L18030</t>
    </r>
  </si>
  <si>
    <t>齿爪式饲料粉碎机</t>
  </si>
  <si>
    <t>9FC-20</t>
  </si>
  <si>
    <t>9FC-23</t>
  </si>
  <si>
    <r>
      <t>川</t>
    </r>
    <r>
      <rPr>
        <sz val="10"/>
        <color indexed="8"/>
        <rFont val="Times New Roman"/>
        <family val="1"/>
      </rPr>
      <t>L18029</t>
    </r>
  </si>
  <si>
    <t>碾米机</t>
  </si>
  <si>
    <t>6N-40</t>
  </si>
  <si>
    <t>6N-75</t>
  </si>
  <si>
    <r>
      <t>川</t>
    </r>
    <r>
      <rPr>
        <sz val="10"/>
        <color indexed="8"/>
        <rFont val="Times New Roman"/>
        <family val="1"/>
      </rPr>
      <t>L18017</t>
    </r>
  </si>
  <si>
    <t>四川省鹏程机械制造有限公司</t>
  </si>
  <si>
    <t>四川省乐山市井研县研城镇希望大道100号</t>
  </si>
  <si>
    <r>
      <t>川</t>
    </r>
    <r>
      <rPr>
        <sz val="10"/>
        <color indexed="8"/>
        <rFont val="Times New Roman"/>
        <family val="1"/>
      </rPr>
      <t>L18018</t>
    </r>
  </si>
  <si>
    <t>饲料粉碎机</t>
  </si>
  <si>
    <r>
      <t>川</t>
    </r>
    <r>
      <rPr>
        <sz val="10"/>
        <color indexed="8"/>
        <rFont val="Times New Roman"/>
        <family val="1"/>
      </rPr>
      <t>L18027</t>
    </r>
  </si>
  <si>
    <r>
      <t>川</t>
    </r>
    <r>
      <rPr>
        <sz val="10"/>
        <color indexed="8"/>
        <rFont val="Times New Roman"/>
        <family val="1"/>
      </rPr>
      <t>L 17003</t>
    </r>
  </si>
  <si>
    <t>四川省乐山市井研县研城镇希望大道100</t>
  </si>
  <si>
    <t>茶叶揉捻机</t>
  </si>
  <si>
    <t>6CR-45</t>
  </si>
  <si>
    <r>
      <t>川</t>
    </r>
    <r>
      <rPr>
        <sz val="10"/>
        <color indexed="8"/>
        <rFont val="Times New Roman"/>
        <family val="1"/>
      </rPr>
      <t>L 17009</t>
    </r>
  </si>
  <si>
    <t>6CR-30</t>
  </si>
  <si>
    <r>
      <t>川</t>
    </r>
    <r>
      <rPr>
        <sz val="10"/>
        <color indexed="8"/>
        <rFont val="Times New Roman"/>
        <family val="1"/>
      </rPr>
      <t>L 17010</t>
    </r>
  </si>
  <si>
    <t>6CR-35</t>
  </si>
  <si>
    <r>
      <t>川</t>
    </r>
    <r>
      <rPr>
        <sz val="10"/>
        <color indexed="8"/>
        <rFont val="Times New Roman"/>
        <family val="1"/>
      </rPr>
      <t>X18517</t>
    </r>
  </si>
  <si>
    <t>四川省鹤鸣农业机械有限公司</t>
  </si>
  <si>
    <t>四川省广安经济开发区前锋园区</t>
  </si>
  <si>
    <t>微耕机</t>
  </si>
  <si>
    <t>1WG-4.0QD</t>
  </si>
  <si>
    <t>1WG-4.0FQZ</t>
  </si>
  <si>
    <r>
      <t>川</t>
    </r>
    <r>
      <rPr>
        <sz val="10"/>
        <color indexed="8"/>
        <rFont val="Times New Roman"/>
        <family val="1"/>
      </rPr>
      <t>Q 17567</t>
    </r>
  </si>
  <si>
    <t>宜宾市宏图机电设备制造有限公司</t>
  </si>
  <si>
    <t>宜宾市翠屏区西郊高庄桥居委会231号</t>
  </si>
  <si>
    <t>1WG-4.0Q</t>
  </si>
  <si>
    <t>1WG-3.8Q</t>
  </si>
  <si>
    <r>
      <t>川</t>
    </r>
    <r>
      <rPr>
        <sz val="10"/>
        <color indexed="8"/>
        <rFont val="Times New Roman"/>
        <family val="1"/>
      </rPr>
      <t>Q 17563</t>
    </r>
  </si>
  <si>
    <t>宜宾市华神机电科技开发有限公司</t>
  </si>
  <si>
    <t>施肥铺膜机</t>
  </si>
  <si>
    <t>2MF-1</t>
  </si>
  <si>
    <r>
      <t>川</t>
    </r>
    <r>
      <rPr>
        <sz val="10"/>
        <color indexed="8"/>
        <rFont val="Times New Roman"/>
        <family val="1"/>
      </rPr>
      <t>Q 17566</t>
    </r>
  </si>
  <si>
    <t>田园管理机</t>
  </si>
  <si>
    <t>3TG-3.5Q</t>
  </si>
  <si>
    <r>
      <t>川</t>
    </r>
    <r>
      <rPr>
        <sz val="10"/>
        <color indexed="8"/>
        <rFont val="Times New Roman"/>
        <family val="1"/>
      </rPr>
      <t>Q 17565</t>
    </r>
  </si>
  <si>
    <t>1WG-2Q</t>
  </si>
  <si>
    <r>
      <t>川</t>
    </r>
    <r>
      <rPr>
        <sz val="10"/>
        <color indexed="8"/>
        <rFont val="Times New Roman"/>
        <family val="1"/>
      </rPr>
      <t>Q 17562</t>
    </r>
  </si>
  <si>
    <t>自走式移栽机</t>
  </si>
  <si>
    <t>2ZBZ-2A</t>
  </si>
  <si>
    <r>
      <t>川</t>
    </r>
    <r>
      <rPr>
        <sz val="10"/>
        <color indexed="8"/>
        <rFont val="Times New Roman"/>
        <family val="1"/>
      </rPr>
      <t>Q 17564</t>
    </r>
  </si>
  <si>
    <t>自走式烟草蔬菜移栽机</t>
  </si>
  <si>
    <t>2ZBZ-1A</t>
  </si>
  <si>
    <r>
      <t>川</t>
    </r>
    <r>
      <rPr>
        <sz val="10"/>
        <color indexed="8"/>
        <rFont val="Times New Roman"/>
        <family val="1"/>
      </rPr>
      <t>L18511</t>
    </r>
  </si>
  <si>
    <t>乐山市泓杨机电科技有限公司</t>
  </si>
  <si>
    <t>井研县三教乡三教村三组</t>
  </si>
  <si>
    <t>粉碎机</t>
  </si>
  <si>
    <t>9FC-21</t>
  </si>
  <si>
    <r>
      <t>川</t>
    </r>
    <r>
      <rPr>
        <sz val="10"/>
        <color indexed="8"/>
        <rFont val="Times New Roman"/>
        <family val="1"/>
      </rPr>
      <t>L18512</t>
    </r>
  </si>
  <si>
    <t>组合机</t>
  </si>
  <si>
    <t>6N80-9FC21</t>
  </si>
  <si>
    <r>
      <t>川</t>
    </r>
    <r>
      <rPr>
        <sz val="10"/>
        <color indexed="8"/>
        <rFont val="Times New Roman"/>
        <family val="1"/>
      </rPr>
      <t>L 17012</t>
    </r>
  </si>
  <si>
    <t>乐山市井研县三教乡三教村三组</t>
  </si>
  <si>
    <r>
      <t>川</t>
    </r>
    <r>
      <rPr>
        <sz val="10"/>
        <color indexed="8"/>
        <rFont val="Times New Roman"/>
        <family val="1"/>
      </rPr>
      <t>L18019</t>
    </r>
  </si>
  <si>
    <t>乐山市井研县万东机械制造有限公司</t>
  </si>
  <si>
    <t>井研县研城镇飞跃村5组</t>
  </si>
  <si>
    <r>
      <t>川</t>
    </r>
    <r>
      <rPr>
        <sz val="10"/>
        <color indexed="8"/>
        <rFont val="Times New Roman"/>
        <family val="1"/>
      </rPr>
      <t>L18020</t>
    </r>
  </si>
  <si>
    <r>
      <t>川</t>
    </r>
    <r>
      <rPr>
        <sz val="10"/>
        <color indexed="8"/>
        <rFont val="Times New Roman"/>
        <family val="1"/>
      </rPr>
      <t>B18536</t>
    </r>
  </si>
  <si>
    <t>四川广鑫粮油机械制造有限公司</t>
  </si>
  <si>
    <t>绵阳市安州区花荄工业园区（一环路南段）</t>
  </si>
  <si>
    <t>螺旋榨油机</t>
  </si>
  <si>
    <t>YZYX10</t>
  </si>
  <si>
    <r>
      <t>川</t>
    </r>
    <r>
      <rPr>
        <sz val="10"/>
        <color indexed="8"/>
        <rFont val="Times New Roman"/>
        <family val="1"/>
      </rPr>
      <t>B18535</t>
    </r>
  </si>
  <si>
    <t>自动温控组合榨油机</t>
  </si>
  <si>
    <t>YZYX100WZ</t>
  </si>
  <si>
    <r>
      <t>川</t>
    </r>
    <r>
      <rPr>
        <sz val="10"/>
        <color indexed="8"/>
        <rFont val="Times New Roman"/>
        <family val="1"/>
      </rPr>
      <t>B18534</t>
    </r>
  </si>
  <si>
    <t>YZYX120WZ</t>
  </si>
  <si>
    <r>
      <t>川</t>
    </r>
    <r>
      <rPr>
        <sz val="10"/>
        <color indexed="8"/>
        <rFont val="Times New Roman"/>
        <family val="1"/>
      </rPr>
      <t>L18012</t>
    </r>
  </si>
  <si>
    <t>乐山市东川机械有限公司</t>
  </si>
  <si>
    <t>乐山市五通桥杨柳镇</t>
  </si>
  <si>
    <t>9FQ-41</t>
  </si>
  <si>
    <r>
      <t>川</t>
    </r>
    <r>
      <rPr>
        <sz val="10"/>
        <color indexed="8"/>
        <rFont val="Times New Roman"/>
        <family val="1"/>
      </rPr>
      <t>L 17535</t>
    </r>
  </si>
  <si>
    <t>NF6.0-19</t>
  </si>
  <si>
    <t>NF7.0-21</t>
  </si>
  <si>
    <t>NF6.0-21</t>
  </si>
  <si>
    <r>
      <t>川</t>
    </r>
    <r>
      <rPr>
        <sz val="10"/>
        <color indexed="8"/>
        <rFont val="Times New Roman"/>
        <family val="1"/>
      </rPr>
      <t>L 17014</t>
    </r>
  </si>
  <si>
    <r>
      <t>川</t>
    </r>
    <r>
      <rPr>
        <sz val="10"/>
        <color indexed="8"/>
        <rFont val="Times New Roman"/>
        <family val="1"/>
      </rPr>
      <t>L 17540</t>
    </r>
  </si>
  <si>
    <t>乐山市五通桥区南方机电有限责任公司</t>
  </si>
  <si>
    <t>乐山市五通桥区杨柳镇交通街</t>
  </si>
  <si>
    <t>6N60-9FZ20</t>
  </si>
  <si>
    <t>6N70-9FQ20</t>
  </si>
  <si>
    <r>
      <t>川</t>
    </r>
    <r>
      <rPr>
        <sz val="10"/>
        <color indexed="8"/>
        <rFont val="Times New Roman"/>
        <family val="1"/>
      </rPr>
      <t>L18524</t>
    </r>
  </si>
  <si>
    <t>9FZ-20</t>
  </si>
  <si>
    <r>
      <t>川</t>
    </r>
    <r>
      <rPr>
        <sz val="10"/>
        <color indexed="8"/>
        <rFont val="Times New Roman"/>
        <family val="1"/>
      </rPr>
      <t>L18525</t>
    </r>
  </si>
  <si>
    <t>6N-70</t>
  </si>
  <si>
    <r>
      <t>川</t>
    </r>
    <r>
      <rPr>
        <sz val="10"/>
        <color indexed="8"/>
        <rFont val="Times New Roman"/>
        <family val="1"/>
      </rPr>
      <t>L19007</t>
    </r>
  </si>
  <si>
    <t>T201951510009</t>
  </si>
  <si>
    <t>9FQ-19</t>
  </si>
  <si>
    <r>
      <t>川</t>
    </r>
    <r>
      <rPr>
        <sz val="10"/>
        <color indexed="8"/>
        <rFont val="Times New Roman"/>
        <family val="1"/>
      </rPr>
      <t>A18021</t>
    </r>
  </si>
  <si>
    <t>四川钭进科技有限公司</t>
  </si>
  <si>
    <t>四川省成都市青白江工业区复兴大道299号</t>
  </si>
  <si>
    <t>砻碾组合米机</t>
  </si>
  <si>
    <t>MLNS 15/15</t>
  </si>
  <si>
    <r>
      <t>川</t>
    </r>
    <r>
      <rPr>
        <sz val="10"/>
        <color indexed="8"/>
        <rFont val="Times New Roman"/>
        <family val="1"/>
      </rPr>
      <t>A18032</t>
    </r>
  </si>
  <si>
    <t>成都兴志华科技有限公司</t>
  </si>
  <si>
    <t>郫县成都现代工业港北片区港通北三路589号</t>
  </si>
  <si>
    <t>循环式谷物干燥机</t>
  </si>
  <si>
    <t>5HX-15</t>
  </si>
  <si>
    <t>T201951510008</t>
  </si>
  <si>
    <t>成都致靖维农农业机械有限公司</t>
  </si>
  <si>
    <t>成都市温江区成都海峡两岸科技产业开发园永盛镇团结社区尚石路南段299号</t>
  </si>
  <si>
    <t>捡拾圆捆机</t>
  </si>
  <si>
    <t>9YYQ-1.83</t>
  </si>
  <si>
    <r>
      <t>川</t>
    </r>
    <r>
      <rPr>
        <sz val="10"/>
        <rFont val="Times New Roman"/>
        <family val="1"/>
      </rPr>
      <t>L19001</t>
    </r>
  </si>
  <si>
    <t>乐山市川特机电科技有限公司</t>
  </si>
  <si>
    <t>乐山市市中区乐夹路19号</t>
  </si>
  <si>
    <r>
      <t>川</t>
    </r>
    <r>
      <rPr>
        <sz val="10"/>
        <rFont val="Times New Roman"/>
        <family val="1"/>
      </rPr>
      <t>A 17569</t>
    </r>
  </si>
  <si>
    <t>四川志鹏机电设备制造有限公司</t>
  </si>
  <si>
    <t>简阳市石桥镇团结村四组</t>
  </si>
  <si>
    <t>稻麦脱粒机</t>
  </si>
  <si>
    <t>5TG-70</t>
  </si>
  <si>
    <r>
      <t>川</t>
    </r>
    <r>
      <rPr>
        <sz val="10"/>
        <rFont val="Times New Roman"/>
        <family val="1"/>
      </rPr>
      <t>A 17568</t>
    </r>
  </si>
  <si>
    <t>玉米脱粒机</t>
  </si>
  <si>
    <t>5TY-60</t>
  </si>
  <si>
    <r>
      <t>川</t>
    </r>
    <r>
      <rPr>
        <sz val="10"/>
        <rFont val="Times New Roman"/>
        <family val="1"/>
      </rPr>
      <t>A 17025</t>
    </r>
  </si>
  <si>
    <t>5T-57</t>
  </si>
  <si>
    <r>
      <t>川</t>
    </r>
    <r>
      <rPr>
        <sz val="10"/>
        <color indexed="8"/>
        <rFont val="Times New Roman"/>
        <family val="1"/>
      </rPr>
      <t>A 17008</t>
    </r>
  </si>
  <si>
    <t>5TY-72</t>
  </si>
  <si>
    <r>
      <t>川</t>
    </r>
    <r>
      <rPr>
        <sz val="9"/>
        <color indexed="8"/>
        <rFont val="Times New Roman"/>
        <family val="1"/>
      </rPr>
      <t>A 17568</t>
    </r>
  </si>
  <si>
    <t xml:space="preserve">    四川省农业机械推广鉴定证书监督检查整改确认后合格证书汇总表</t>
  </si>
  <si>
    <t>T201951510017</t>
  </si>
  <si>
    <t>四川省枭翔机电有限责任公司</t>
  </si>
  <si>
    <t>四川省资阳市安岳县石桥铺镇（资阳经济技术开发区安岳工业园）</t>
  </si>
  <si>
    <t>5TY-400-140</t>
  </si>
  <si>
    <t xml:space="preserve">    四川省农业机械推广鉴定证书监督检查申请注销证书汇总表</t>
  </si>
  <si>
    <r>
      <t>川</t>
    </r>
    <r>
      <rPr>
        <sz val="10"/>
        <color indexed="8"/>
        <rFont val="Times New Roman"/>
        <family val="1"/>
      </rPr>
      <t>F 17502</t>
    </r>
  </si>
  <si>
    <t>旋耕机</t>
  </si>
  <si>
    <t>1GN-160</t>
  </si>
  <si>
    <t>1GN-180</t>
  </si>
  <si>
    <t>1GN-200</t>
  </si>
  <si>
    <t>1GN-230</t>
  </si>
  <si>
    <r>
      <t>川</t>
    </r>
    <r>
      <rPr>
        <sz val="10"/>
        <color indexed="8"/>
        <rFont val="Times New Roman"/>
        <family val="1"/>
      </rPr>
      <t>A 17011</t>
    </r>
  </si>
  <si>
    <t>9YYQ-1.97</t>
  </si>
  <si>
    <r>
      <t>川</t>
    </r>
    <r>
      <rPr>
        <sz val="10"/>
        <color indexed="8"/>
        <rFont val="Times New Roman"/>
        <family val="1"/>
      </rPr>
      <t>C 17560</t>
    </r>
  </si>
  <si>
    <t>自贡市瑞安机械有限公司</t>
  </si>
  <si>
    <t>荣县旭阳镇郝家坝59-1号</t>
  </si>
  <si>
    <t>9FC19-6N80</t>
  </si>
  <si>
    <t>9FC19-6N100</t>
  </si>
  <si>
    <t>9FC23-6N100</t>
  </si>
  <si>
    <r>
      <t>川</t>
    </r>
    <r>
      <rPr>
        <sz val="10"/>
        <color indexed="8"/>
        <rFont val="Times New Roman"/>
        <family val="1"/>
      </rPr>
      <t>C 17561</t>
    </r>
  </si>
  <si>
    <t>9FC-19</t>
  </si>
  <si>
    <r>
      <t>川</t>
    </r>
    <r>
      <rPr>
        <sz val="10"/>
        <color indexed="8"/>
        <rFont val="Times New Roman"/>
        <family val="1"/>
      </rPr>
      <t>C18531</t>
    </r>
  </si>
  <si>
    <t>荣县旭阳镇月亮路229号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</si>
</sst>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31">
    <font>
      <sz val="12"/>
      <name val="宋体"/>
      <family val="0"/>
    </font>
    <font>
      <b/>
      <sz val="12"/>
      <name val="宋体"/>
      <family val="0"/>
    </font>
    <font>
      <b/>
      <sz val="12"/>
      <name val="Arial"/>
      <family val="2"/>
    </font>
    <font>
      <sz val="10"/>
      <color indexed="8"/>
      <name val="宋体"/>
      <family val="0"/>
    </font>
    <font>
      <sz val="10"/>
      <color indexed="63"/>
      <name val="宋体"/>
      <family val="0"/>
    </font>
    <font>
      <sz val="10"/>
      <color indexed="8"/>
      <name val="Times New Roman"/>
      <family val="1"/>
    </font>
    <font>
      <sz val="10"/>
      <name val="Times New Roman"/>
      <family val="1"/>
    </font>
    <font>
      <sz val="9"/>
      <color indexed="8"/>
      <name val="宋体"/>
      <family val="0"/>
    </font>
    <font>
      <sz val="9"/>
      <color indexed="8"/>
      <name val="Times New Roman"/>
      <family val="1"/>
    </font>
    <font>
      <sz val="12"/>
      <color indexed="8"/>
      <name val="宋体"/>
      <family val="0"/>
    </font>
    <font>
      <sz val="10"/>
      <name val="宋体"/>
      <family val="0"/>
    </font>
    <font>
      <b/>
      <sz val="11"/>
      <color indexed="56"/>
      <name val="宋体"/>
      <family val="0"/>
    </font>
    <font>
      <b/>
      <sz val="18"/>
      <color indexed="56"/>
      <name val="宋体"/>
      <family val="0"/>
    </font>
    <font>
      <u val="single"/>
      <sz val="12"/>
      <color indexed="12"/>
      <name val="宋体"/>
      <family val="0"/>
    </font>
    <font>
      <b/>
      <sz val="11"/>
      <color indexed="8"/>
      <name val="宋体"/>
      <family val="0"/>
    </font>
    <font>
      <b/>
      <sz val="11"/>
      <color indexed="63"/>
      <name val="宋体"/>
      <family val="0"/>
    </font>
    <font>
      <sz val="11"/>
      <color indexed="52"/>
      <name val="宋体"/>
      <family val="0"/>
    </font>
    <font>
      <b/>
      <sz val="13"/>
      <color indexed="56"/>
      <name val="宋体"/>
      <family val="0"/>
    </font>
    <font>
      <sz val="11"/>
      <color indexed="62"/>
      <name val="宋体"/>
      <family val="0"/>
    </font>
    <font>
      <sz val="11"/>
      <color indexed="10"/>
      <name val="宋体"/>
      <family val="0"/>
    </font>
    <font>
      <sz val="11"/>
      <color indexed="17"/>
      <name val="宋体"/>
      <family val="0"/>
    </font>
    <font>
      <b/>
      <sz val="11"/>
      <color indexed="52"/>
      <name val="宋体"/>
      <family val="0"/>
    </font>
    <font>
      <sz val="11"/>
      <color indexed="8"/>
      <name val="宋体"/>
      <family val="0"/>
    </font>
    <font>
      <sz val="11"/>
      <color indexed="9"/>
      <name val="宋体"/>
      <family val="0"/>
    </font>
    <font>
      <sz val="11"/>
      <color indexed="20"/>
      <name val="宋体"/>
      <family val="0"/>
    </font>
    <font>
      <sz val="11"/>
      <color indexed="60"/>
      <name val="宋体"/>
      <family val="0"/>
    </font>
    <font>
      <b/>
      <sz val="15"/>
      <color indexed="56"/>
      <name val="宋体"/>
      <family val="0"/>
    </font>
    <font>
      <u val="single"/>
      <sz val="12"/>
      <color indexed="36"/>
      <name val="宋体"/>
      <family val="0"/>
    </font>
    <font>
      <b/>
      <sz val="11"/>
      <color indexed="9"/>
      <name val="宋体"/>
      <family val="0"/>
    </font>
    <font>
      <i/>
      <sz val="11"/>
      <color indexed="23"/>
      <name val="宋体"/>
      <family val="0"/>
    </font>
    <font>
      <sz val="10"/>
      <name val="Arial"/>
      <family val="2"/>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2" fillId="2" borderId="0" applyNumberFormat="0" applyBorder="0" applyAlignment="0" applyProtection="0"/>
    <xf numFmtId="0" fontId="18"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176" fontId="0" fillId="0" borderId="0" applyFont="0" applyFill="0" applyBorder="0" applyAlignment="0" applyProtection="0"/>
    <xf numFmtId="0" fontId="23"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23" fillId="7" borderId="0" applyNumberFormat="0" applyBorder="0" applyAlignment="0" applyProtection="0"/>
    <xf numFmtId="0" fontId="11" fillId="0" borderId="0" applyNumberFormat="0" applyFill="0" applyBorder="0" applyAlignment="0" applyProtection="0"/>
    <xf numFmtId="0" fontId="19" fillId="0" borderId="0" applyNumberFormat="0" applyFill="0" applyBorder="0" applyAlignment="0" applyProtection="0"/>
    <xf numFmtId="0" fontId="12" fillId="0" borderId="0" applyNumberFormat="0" applyFill="0" applyBorder="0" applyAlignment="0" applyProtection="0"/>
    <xf numFmtId="0" fontId="29" fillId="0" borderId="0" applyNumberFormat="0" applyFill="0" applyBorder="0" applyAlignment="0" applyProtection="0"/>
    <xf numFmtId="0" fontId="26" fillId="0" borderId="3" applyNumberFormat="0" applyFill="0" applyAlignment="0" applyProtection="0"/>
    <xf numFmtId="0" fontId="17" fillId="0" borderId="4" applyNumberFormat="0" applyFill="0" applyAlignment="0" applyProtection="0"/>
    <xf numFmtId="0" fontId="23" fillId="8" borderId="0" applyNumberFormat="0" applyBorder="0" applyAlignment="0" applyProtection="0"/>
    <xf numFmtId="0" fontId="11" fillId="0" borderId="5" applyNumberFormat="0" applyFill="0" applyAlignment="0" applyProtection="0"/>
    <xf numFmtId="0" fontId="23" fillId="9" borderId="0" applyNumberFormat="0" applyBorder="0" applyAlignment="0" applyProtection="0"/>
    <xf numFmtId="0" fontId="15" fillId="10" borderId="6" applyNumberFormat="0" applyAlignment="0" applyProtection="0"/>
    <xf numFmtId="0" fontId="21" fillId="10" borderId="1" applyNumberFormat="0" applyAlignment="0" applyProtection="0"/>
    <xf numFmtId="0" fontId="28" fillId="11" borderId="7" applyNumberFormat="0" applyAlignment="0" applyProtection="0"/>
    <xf numFmtId="0" fontId="22" fillId="3" borderId="0" applyNumberFormat="0" applyBorder="0" applyAlignment="0" applyProtection="0"/>
    <xf numFmtId="0" fontId="23" fillId="12" borderId="0" applyNumberFormat="0" applyBorder="0" applyAlignment="0" applyProtection="0"/>
    <xf numFmtId="0" fontId="16" fillId="0" borderId="8" applyNumberFormat="0" applyFill="0" applyAlignment="0" applyProtection="0"/>
    <xf numFmtId="0" fontId="9" fillId="0" borderId="0">
      <alignment/>
      <protection/>
    </xf>
    <xf numFmtId="0" fontId="14" fillId="0" borderId="9" applyNumberFormat="0" applyFill="0" applyAlignment="0" applyProtection="0"/>
    <xf numFmtId="0" fontId="20" fillId="2" borderId="0" applyNumberFormat="0" applyBorder="0" applyAlignment="0" applyProtection="0"/>
    <xf numFmtId="0" fontId="25" fillId="13" borderId="0" applyNumberFormat="0" applyBorder="0" applyAlignment="0" applyProtection="0"/>
    <xf numFmtId="0" fontId="22" fillId="14" borderId="0" applyNumberFormat="0" applyBorder="0" applyAlignment="0" applyProtection="0"/>
    <xf numFmtId="0" fontId="23"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5" borderId="0" applyNumberFormat="0" applyBorder="0" applyAlignment="0" applyProtection="0"/>
    <xf numFmtId="0" fontId="22" fillId="7" borderId="0" applyNumberFormat="0" applyBorder="0" applyAlignment="0" applyProtection="0"/>
    <xf numFmtId="0" fontId="23" fillId="18" borderId="0" applyNumberFormat="0" applyBorder="0" applyAlignment="0" applyProtection="0"/>
    <xf numFmtId="0" fontId="23" fillId="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2"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2" fillId="22" borderId="0" applyNumberFormat="0" applyBorder="0" applyAlignment="0" applyProtection="0"/>
    <xf numFmtId="0" fontId="23" fillId="23" borderId="0" applyNumberFormat="0" applyBorder="0" applyAlignment="0" applyProtection="0"/>
    <xf numFmtId="0" fontId="0" fillId="0" borderId="0">
      <alignment/>
      <protection/>
    </xf>
    <xf numFmtId="0" fontId="9" fillId="0" borderId="0">
      <alignment/>
      <protection/>
    </xf>
    <xf numFmtId="0" fontId="9" fillId="0" borderId="0">
      <alignment/>
      <protection/>
    </xf>
    <xf numFmtId="0" fontId="30" fillId="0" borderId="0">
      <alignment/>
      <protection/>
    </xf>
  </cellStyleXfs>
  <cellXfs count="38">
    <xf numFmtId="0" fontId="0" fillId="0" borderId="0" xfId="0" applyAlignment="1">
      <alignment vertical="center"/>
    </xf>
    <xf numFmtId="0" fontId="1" fillId="0" borderId="10" xfId="0" applyFont="1" applyBorder="1" applyAlignment="1">
      <alignment horizontal="center" vertical="center"/>
    </xf>
    <xf numFmtId="0" fontId="2" fillId="24" borderId="11" xfId="67" applyFont="1" applyFill="1" applyBorder="1" applyAlignment="1">
      <alignment horizontal="center" vertical="center" wrapText="1"/>
      <protection/>
    </xf>
    <xf numFmtId="0" fontId="1" fillId="24" borderId="11" xfId="67" applyFont="1" applyFill="1" applyBorder="1" applyAlignment="1">
      <alignment horizontal="center" vertical="center" wrapText="1"/>
      <protection/>
    </xf>
    <xf numFmtId="0" fontId="0" fillId="0" borderId="10" xfId="0" applyBorder="1" applyAlignment="1">
      <alignment vertical="center"/>
    </xf>
    <xf numFmtId="0" fontId="3" fillId="24" borderId="10"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3" fillId="0" borderId="10" xfId="65" applyFont="1" applyBorder="1" applyAlignment="1">
      <alignment vertical="center" wrapText="1"/>
      <protection/>
    </xf>
    <xf numFmtId="0" fontId="5" fillId="24" borderId="10" xfId="0" applyFont="1" applyFill="1" applyBorder="1" applyAlignment="1">
      <alignment horizontal="center" vertical="center" wrapText="1"/>
    </xf>
    <xf numFmtId="0" fontId="3" fillId="0" borderId="10" xfId="65" applyFont="1" applyBorder="1" applyAlignment="1">
      <alignment horizontal="center" vertical="center" wrapText="1"/>
      <protection/>
    </xf>
    <xf numFmtId="0" fontId="3" fillId="24" borderId="10" xfId="0" applyFont="1" applyFill="1" applyBorder="1" applyAlignment="1">
      <alignment horizontal="justify" vertical="center" wrapText="1"/>
    </xf>
    <xf numFmtId="0" fontId="3" fillId="0" borderId="10" xfId="65" applyFont="1" applyFill="1" applyBorder="1" applyAlignment="1">
      <alignment horizontal="center" vertical="center" wrapText="1"/>
      <protection/>
    </xf>
    <xf numFmtId="0" fontId="6" fillId="24" borderId="10" xfId="0" applyFont="1" applyFill="1" applyBorder="1" applyAlignment="1">
      <alignment horizontal="center" vertical="center" wrapText="1"/>
    </xf>
    <xf numFmtId="0" fontId="0" fillId="0" borderId="0" xfId="0" applyBorder="1" applyAlignment="1">
      <alignment vertical="center"/>
    </xf>
    <xf numFmtId="0" fontId="3" fillId="0" borderId="0" xfId="65" applyFont="1" applyBorder="1" applyAlignment="1">
      <alignment vertical="center" wrapText="1"/>
      <protection/>
    </xf>
    <xf numFmtId="0" fontId="3" fillId="0" borderId="0" xfId="64" applyFont="1" applyBorder="1" applyAlignment="1">
      <alignment vertical="center" wrapText="1"/>
      <protection/>
    </xf>
    <xf numFmtId="0" fontId="0" fillId="0" borderId="10" xfId="0" applyBorder="1" applyAlignment="1">
      <alignment horizontal="center" vertical="center"/>
    </xf>
    <xf numFmtId="0" fontId="5" fillId="0" borderId="10" xfId="0" applyFont="1" applyBorder="1" applyAlignment="1">
      <alignment vertical="center"/>
    </xf>
    <xf numFmtId="0" fontId="7" fillId="24" borderId="10" xfId="0" applyFont="1" applyFill="1" applyBorder="1" applyAlignment="1">
      <alignment horizontal="center" vertical="center" wrapText="1"/>
    </xf>
    <xf numFmtId="0" fontId="3" fillId="0" borderId="10" xfId="0" applyFont="1" applyBorder="1" applyAlignment="1">
      <alignment horizontal="justify" vertical="top"/>
    </xf>
    <xf numFmtId="0" fontId="8" fillId="24" borderId="10" xfId="0" applyFont="1" applyFill="1" applyBorder="1" applyAlignment="1">
      <alignment horizontal="center" vertical="center" wrapText="1"/>
    </xf>
    <xf numFmtId="0" fontId="7" fillId="0" borderId="10" xfId="44" applyFont="1" applyFill="1" applyBorder="1" applyAlignment="1">
      <alignment horizontal="center" wrapText="1"/>
      <protection/>
    </xf>
    <xf numFmtId="0" fontId="9" fillId="0" borderId="0" xfId="0" applyFont="1" applyAlignment="1">
      <alignment vertical="center"/>
    </xf>
    <xf numFmtId="0" fontId="7" fillId="0" borderId="10" xfId="66" applyFont="1" applyFill="1" applyBorder="1" applyAlignment="1">
      <alignment wrapText="1"/>
      <protection/>
    </xf>
    <xf numFmtId="0" fontId="5" fillId="24" borderId="10" xfId="0" applyFont="1" applyFill="1" applyBorder="1" applyAlignment="1">
      <alignment horizontal="justify" vertical="center" wrapText="1"/>
    </xf>
    <xf numFmtId="0" fontId="3" fillId="0" borderId="10" xfId="64" applyFont="1" applyBorder="1" applyAlignment="1">
      <alignment vertical="center" wrapText="1"/>
      <protection/>
    </xf>
    <xf numFmtId="0" fontId="7" fillId="0" borderId="10" xfId="44" applyFont="1" applyFill="1" applyBorder="1" applyAlignment="1">
      <alignment vertical="center" wrapText="1"/>
      <protection/>
    </xf>
    <xf numFmtId="0" fontId="7" fillId="24" borderId="10" xfId="0" applyFont="1" applyFill="1" applyBorder="1" applyAlignment="1">
      <alignment horizontal="justify" vertical="center" wrapText="1"/>
    </xf>
    <xf numFmtId="0" fontId="7" fillId="0" borderId="10" xfId="65" applyFont="1" applyFill="1" applyBorder="1" applyAlignment="1">
      <alignment vertical="center" wrapText="1"/>
      <protection/>
    </xf>
    <xf numFmtId="0" fontId="3" fillId="0" borderId="10" xfId="0" applyFont="1" applyBorder="1" applyAlignment="1">
      <alignment vertical="center" wrapText="1"/>
    </xf>
    <xf numFmtId="0" fontId="3" fillId="0" borderId="10" xfId="65" applyFont="1" applyFill="1" applyBorder="1" applyAlignment="1">
      <alignment vertical="center" wrapText="1"/>
      <protection/>
    </xf>
    <xf numFmtId="0" fontId="3" fillId="0" borderId="10" xfId="64" applyFont="1" applyBorder="1" applyAlignment="1">
      <alignment horizontal="center" vertical="center" wrapText="1"/>
      <protection/>
    </xf>
    <xf numFmtId="0" fontId="3" fillId="0" borderId="10" xfId="64" applyFont="1" applyFill="1" applyBorder="1" applyAlignment="1">
      <alignment horizontal="center" vertical="center" wrapText="1"/>
      <protection/>
    </xf>
    <xf numFmtId="0" fontId="10" fillId="24" borderId="10" xfId="0" applyFont="1" applyFill="1" applyBorder="1" applyAlignment="1">
      <alignment horizontal="center" vertical="center" wrapText="1"/>
    </xf>
    <xf numFmtId="0" fontId="10" fillId="0" borderId="10" xfId="65" applyFont="1" applyFill="1" applyBorder="1" applyAlignment="1">
      <alignment horizontal="center" vertical="center" wrapText="1"/>
      <protection/>
    </xf>
    <xf numFmtId="0" fontId="10" fillId="24" borderId="10" xfId="0" applyFont="1" applyFill="1" applyBorder="1" applyAlignment="1">
      <alignment horizontal="center" wrapText="1"/>
    </xf>
    <xf numFmtId="0" fontId="7" fillId="0" borderId="10" xfId="44" applyFont="1" applyFill="1" applyBorder="1" applyAlignment="1">
      <alignment wrapText="1"/>
      <protection/>
    </xf>
    <xf numFmtId="0" fontId="6" fillId="24" borderId="10" xfId="0" applyFont="1" applyFill="1" applyBorder="1" applyAlignment="1">
      <alignment horizont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1" xfId="64"/>
    <cellStyle name="常规_Sheet1_1" xfId="65"/>
    <cellStyle name="常规_Sheet2_1" xfId="66"/>
    <cellStyle name="常规_Sheet3"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56"/>
  <sheetViews>
    <sheetView workbookViewId="0" topLeftCell="A1">
      <selection activeCell="J8" sqref="J8"/>
    </sheetView>
  </sheetViews>
  <sheetFormatPr defaultColWidth="9.00390625" defaultRowHeight="14.25"/>
  <cols>
    <col min="1" max="1" width="6.00390625" style="0" customWidth="1"/>
    <col min="2" max="2" width="10.875" style="0" customWidth="1"/>
    <col min="3" max="3" width="16.875" style="0" customWidth="1"/>
    <col min="4" max="4" width="16.75390625" style="0" customWidth="1"/>
    <col min="5" max="5" width="12.875" style="0" customWidth="1"/>
    <col min="6" max="6" width="10.00390625" style="0" customWidth="1"/>
    <col min="7" max="7" width="6.625" style="0" customWidth="1"/>
  </cols>
  <sheetData>
    <row r="1" spans="1:7" ht="14.25">
      <c r="A1" s="1" t="s">
        <v>0</v>
      </c>
      <c r="B1" s="1"/>
      <c r="C1" s="1"/>
      <c r="D1" s="1"/>
      <c r="E1" s="1"/>
      <c r="F1" s="1"/>
      <c r="G1" s="1"/>
    </row>
    <row r="2" spans="1:7" ht="28.5">
      <c r="A2" s="2" t="s">
        <v>1</v>
      </c>
      <c r="B2" s="2" t="s">
        <v>2</v>
      </c>
      <c r="C2" s="3" t="s">
        <v>3</v>
      </c>
      <c r="D2" s="3" t="s">
        <v>4</v>
      </c>
      <c r="E2" s="2" t="s">
        <v>5</v>
      </c>
      <c r="F2" s="2" t="s">
        <v>6</v>
      </c>
      <c r="G2" s="2" t="s">
        <v>7</v>
      </c>
    </row>
    <row r="3" spans="1:7" ht="24">
      <c r="A3" s="16">
        <v>1</v>
      </c>
      <c r="B3" s="5" t="s">
        <v>8</v>
      </c>
      <c r="C3" s="23" t="s">
        <v>9</v>
      </c>
      <c r="D3" s="7" t="s">
        <v>10</v>
      </c>
      <c r="E3" s="10" t="s">
        <v>11</v>
      </c>
      <c r="F3" s="24" t="s">
        <v>12</v>
      </c>
      <c r="G3" s="21" t="s">
        <v>13</v>
      </c>
    </row>
    <row r="4" spans="1:7" ht="24">
      <c r="A4" s="16">
        <f>A3+1</f>
        <v>2</v>
      </c>
      <c r="B4" s="5" t="s">
        <v>8</v>
      </c>
      <c r="C4" s="23" t="s">
        <v>9</v>
      </c>
      <c r="D4" s="7" t="s">
        <v>10</v>
      </c>
      <c r="E4" s="10" t="s">
        <v>11</v>
      </c>
      <c r="F4" s="24" t="s">
        <v>14</v>
      </c>
      <c r="G4" s="21" t="s">
        <v>13</v>
      </c>
    </row>
    <row r="5" spans="1:7" ht="24">
      <c r="A5" s="16">
        <f aca="true" t="shared" si="0" ref="A5:A56">A4+1</f>
        <v>3</v>
      </c>
      <c r="B5" s="5" t="s">
        <v>15</v>
      </c>
      <c r="C5" s="23" t="s">
        <v>16</v>
      </c>
      <c r="D5" s="7" t="s">
        <v>17</v>
      </c>
      <c r="E5" s="10" t="s">
        <v>18</v>
      </c>
      <c r="F5" s="24" t="s">
        <v>19</v>
      </c>
      <c r="G5" s="25" t="s">
        <v>13</v>
      </c>
    </row>
    <row r="6" spans="1:7" ht="24">
      <c r="A6" s="16">
        <f t="shared" si="0"/>
        <v>4</v>
      </c>
      <c r="B6" s="5" t="s">
        <v>15</v>
      </c>
      <c r="C6" s="23" t="s">
        <v>16</v>
      </c>
      <c r="D6" s="7" t="s">
        <v>17</v>
      </c>
      <c r="E6" s="10" t="s">
        <v>18</v>
      </c>
      <c r="F6" s="24" t="s">
        <v>20</v>
      </c>
      <c r="G6" s="25" t="s">
        <v>21</v>
      </c>
    </row>
    <row r="7" spans="1:7" ht="24">
      <c r="A7" s="16">
        <f t="shared" si="0"/>
        <v>5</v>
      </c>
      <c r="B7" s="5" t="s">
        <v>15</v>
      </c>
      <c r="C7" s="23" t="s">
        <v>16</v>
      </c>
      <c r="D7" s="7" t="s">
        <v>17</v>
      </c>
      <c r="E7" s="10" t="s">
        <v>18</v>
      </c>
      <c r="F7" s="24" t="s">
        <v>22</v>
      </c>
      <c r="G7" s="25" t="s">
        <v>21</v>
      </c>
    </row>
    <row r="8" spans="1:7" ht="24">
      <c r="A8" s="16">
        <f t="shared" si="0"/>
        <v>6</v>
      </c>
      <c r="B8" s="5" t="s">
        <v>23</v>
      </c>
      <c r="C8" s="5" t="s">
        <v>24</v>
      </c>
      <c r="D8" s="11" t="s">
        <v>25</v>
      </c>
      <c r="E8" s="5" t="s">
        <v>26</v>
      </c>
      <c r="F8" s="8" t="s">
        <v>27</v>
      </c>
      <c r="G8" s="25" t="s">
        <v>21</v>
      </c>
    </row>
    <row r="9" spans="1:7" ht="24">
      <c r="A9" s="16">
        <f t="shared" si="0"/>
        <v>7</v>
      </c>
      <c r="B9" s="5" t="s">
        <v>28</v>
      </c>
      <c r="C9" s="5" t="s">
        <v>24</v>
      </c>
      <c r="D9" s="11" t="s">
        <v>25</v>
      </c>
      <c r="E9" s="5" t="s">
        <v>29</v>
      </c>
      <c r="F9" s="8" t="s">
        <v>30</v>
      </c>
      <c r="G9" s="25" t="s">
        <v>21</v>
      </c>
    </row>
    <row r="10" spans="1:7" ht="24">
      <c r="A10" s="16">
        <f t="shared" si="0"/>
        <v>8</v>
      </c>
      <c r="B10" s="5" t="s">
        <v>28</v>
      </c>
      <c r="C10" s="5" t="s">
        <v>24</v>
      </c>
      <c r="D10" s="11" t="s">
        <v>25</v>
      </c>
      <c r="E10" s="5" t="s">
        <v>29</v>
      </c>
      <c r="F10" s="8" t="s">
        <v>31</v>
      </c>
      <c r="G10" s="25" t="s">
        <v>21</v>
      </c>
    </row>
    <row r="11" spans="1:7" ht="24">
      <c r="A11" s="16">
        <f t="shared" si="0"/>
        <v>9</v>
      </c>
      <c r="B11" s="5" t="s">
        <v>32</v>
      </c>
      <c r="C11" s="5" t="s">
        <v>24</v>
      </c>
      <c r="D11" s="11" t="s">
        <v>25</v>
      </c>
      <c r="E11" s="5" t="s">
        <v>33</v>
      </c>
      <c r="F11" s="8" t="s">
        <v>34</v>
      </c>
      <c r="G11" s="26" t="s">
        <v>13</v>
      </c>
    </row>
    <row r="12" spans="1:7" ht="24">
      <c r="A12" s="16">
        <f t="shared" si="0"/>
        <v>10</v>
      </c>
      <c r="B12" s="5" t="s">
        <v>32</v>
      </c>
      <c r="C12" s="5" t="s">
        <v>24</v>
      </c>
      <c r="D12" s="11" t="s">
        <v>25</v>
      </c>
      <c r="E12" s="5" t="s">
        <v>33</v>
      </c>
      <c r="F12" s="8" t="s">
        <v>35</v>
      </c>
      <c r="G12" s="26" t="s">
        <v>13</v>
      </c>
    </row>
    <row r="13" spans="1:7" ht="22.5">
      <c r="A13" s="16">
        <f t="shared" si="0"/>
        <v>11</v>
      </c>
      <c r="B13" s="5" t="s">
        <v>36</v>
      </c>
      <c r="C13" s="27" t="s">
        <v>37</v>
      </c>
      <c r="D13" s="28" t="s">
        <v>38</v>
      </c>
      <c r="E13" s="5" t="s">
        <v>33</v>
      </c>
      <c r="F13" s="12" t="s">
        <v>34</v>
      </c>
      <c r="G13" s="26" t="s">
        <v>13</v>
      </c>
    </row>
    <row r="14" spans="1:7" ht="22.5">
      <c r="A14" s="16">
        <f t="shared" si="0"/>
        <v>12</v>
      </c>
      <c r="B14" s="5" t="s">
        <v>39</v>
      </c>
      <c r="C14" s="27" t="s">
        <v>37</v>
      </c>
      <c r="D14" s="28" t="s">
        <v>38</v>
      </c>
      <c r="E14" s="5" t="s">
        <v>40</v>
      </c>
      <c r="F14" s="12" t="s">
        <v>30</v>
      </c>
      <c r="G14" s="26" t="s">
        <v>13</v>
      </c>
    </row>
    <row r="15" spans="1:7" ht="24">
      <c r="A15" s="16">
        <f t="shared" si="0"/>
        <v>13</v>
      </c>
      <c r="B15" s="5" t="s">
        <v>41</v>
      </c>
      <c r="C15" s="5" t="s">
        <v>37</v>
      </c>
      <c r="D15" s="11" t="s">
        <v>38</v>
      </c>
      <c r="E15" s="5" t="s">
        <v>40</v>
      </c>
      <c r="F15" s="12" t="s">
        <v>31</v>
      </c>
      <c r="G15" s="26" t="s">
        <v>13</v>
      </c>
    </row>
    <row r="16" spans="1:7" ht="24">
      <c r="A16" s="16">
        <f t="shared" si="0"/>
        <v>14</v>
      </c>
      <c r="B16" s="5" t="s">
        <v>42</v>
      </c>
      <c r="C16" s="10" t="s">
        <v>37</v>
      </c>
      <c r="D16" s="7" t="s">
        <v>43</v>
      </c>
      <c r="E16" s="5" t="s">
        <v>44</v>
      </c>
      <c r="F16" s="12" t="s">
        <v>45</v>
      </c>
      <c r="G16" s="26" t="s">
        <v>13</v>
      </c>
    </row>
    <row r="17" spans="1:7" ht="24">
      <c r="A17" s="16">
        <f t="shared" si="0"/>
        <v>15</v>
      </c>
      <c r="B17" s="5" t="s">
        <v>46</v>
      </c>
      <c r="C17" s="10" t="s">
        <v>37</v>
      </c>
      <c r="D17" s="7" t="s">
        <v>38</v>
      </c>
      <c r="E17" s="5" t="s">
        <v>44</v>
      </c>
      <c r="F17" s="12" t="s">
        <v>47</v>
      </c>
      <c r="G17" s="26" t="s">
        <v>13</v>
      </c>
    </row>
    <row r="18" spans="1:7" ht="24">
      <c r="A18" s="16">
        <f t="shared" si="0"/>
        <v>16</v>
      </c>
      <c r="B18" s="5" t="s">
        <v>48</v>
      </c>
      <c r="C18" s="10" t="s">
        <v>37</v>
      </c>
      <c r="D18" s="7" t="s">
        <v>38</v>
      </c>
      <c r="E18" s="5" t="s">
        <v>44</v>
      </c>
      <c r="F18" s="12" t="s">
        <v>49</v>
      </c>
      <c r="G18" s="29" t="s">
        <v>21</v>
      </c>
    </row>
    <row r="19" spans="1:7" ht="24">
      <c r="A19" s="16">
        <f t="shared" si="0"/>
        <v>17</v>
      </c>
      <c r="B19" s="5" t="s">
        <v>50</v>
      </c>
      <c r="C19" s="5" t="s">
        <v>51</v>
      </c>
      <c r="D19" s="11" t="s">
        <v>52</v>
      </c>
      <c r="E19" s="5" t="s">
        <v>53</v>
      </c>
      <c r="F19" s="8" t="s">
        <v>54</v>
      </c>
      <c r="G19" s="29" t="s">
        <v>21</v>
      </c>
    </row>
    <row r="20" spans="1:7" ht="24">
      <c r="A20" s="16">
        <f t="shared" si="0"/>
        <v>18</v>
      </c>
      <c r="B20" s="5" t="s">
        <v>50</v>
      </c>
      <c r="C20" s="5" t="s">
        <v>51</v>
      </c>
      <c r="D20" s="11" t="s">
        <v>52</v>
      </c>
      <c r="E20" s="5" t="s">
        <v>53</v>
      </c>
      <c r="F20" s="8" t="s">
        <v>55</v>
      </c>
      <c r="G20" s="29" t="s">
        <v>21</v>
      </c>
    </row>
    <row r="21" spans="1:7" ht="24">
      <c r="A21" s="16">
        <f t="shared" si="0"/>
        <v>19</v>
      </c>
      <c r="B21" s="5" t="s">
        <v>56</v>
      </c>
      <c r="C21" s="10" t="s">
        <v>57</v>
      </c>
      <c r="D21" s="7" t="s">
        <v>58</v>
      </c>
      <c r="E21" s="5" t="s">
        <v>53</v>
      </c>
      <c r="F21" s="8" t="s">
        <v>59</v>
      </c>
      <c r="G21" s="29" t="s">
        <v>21</v>
      </c>
    </row>
    <row r="22" spans="1:7" ht="24">
      <c r="A22" s="16">
        <f t="shared" si="0"/>
        <v>20</v>
      </c>
      <c r="B22" s="5" t="s">
        <v>56</v>
      </c>
      <c r="C22" s="10" t="s">
        <v>57</v>
      </c>
      <c r="D22" s="7" t="s">
        <v>58</v>
      </c>
      <c r="E22" s="5" t="s">
        <v>53</v>
      </c>
      <c r="F22" s="8" t="s">
        <v>60</v>
      </c>
      <c r="G22" s="29" t="s">
        <v>21</v>
      </c>
    </row>
    <row r="23" spans="1:7" ht="24">
      <c r="A23" s="16">
        <f t="shared" si="0"/>
        <v>21</v>
      </c>
      <c r="B23" s="5" t="s">
        <v>61</v>
      </c>
      <c r="C23" s="10" t="s">
        <v>62</v>
      </c>
      <c r="D23" s="7" t="s">
        <v>58</v>
      </c>
      <c r="E23" s="5" t="s">
        <v>63</v>
      </c>
      <c r="F23" s="8" t="s">
        <v>64</v>
      </c>
      <c r="G23" s="21" t="s">
        <v>13</v>
      </c>
    </row>
    <row r="24" spans="1:7" ht="24">
      <c r="A24" s="16">
        <f t="shared" si="0"/>
        <v>22</v>
      </c>
      <c r="B24" s="5" t="s">
        <v>65</v>
      </c>
      <c r="C24" s="10" t="s">
        <v>62</v>
      </c>
      <c r="D24" s="7" t="s">
        <v>58</v>
      </c>
      <c r="E24" s="5" t="s">
        <v>66</v>
      </c>
      <c r="F24" s="8" t="s">
        <v>67</v>
      </c>
      <c r="G24" s="21" t="s">
        <v>13</v>
      </c>
    </row>
    <row r="25" spans="1:7" ht="24">
      <c r="A25" s="16">
        <f t="shared" si="0"/>
        <v>23</v>
      </c>
      <c r="B25" s="5" t="s">
        <v>68</v>
      </c>
      <c r="C25" s="10" t="s">
        <v>62</v>
      </c>
      <c r="D25" s="7" t="s">
        <v>58</v>
      </c>
      <c r="E25" s="5" t="s">
        <v>53</v>
      </c>
      <c r="F25" s="8" t="s">
        <v>69</v>
      </c>
      <c r="G25" s="21" t="s">
        <v>13</v>
      </c>
    </row>
    <row r="26" spans="1:7" ht="24">
      <c r="A26" s="16">
        <f t="shared" si="0"/>
        <v>24</v>
      </c>
      <c r="B26" s="5" t="s">
        <v>70</v>
      </c>
      <c r="C26" s="10" t="s">
        <v>62</v>
      </c>
      <c r="D26" s="7" t="s">
        <v>58</v>
      </c>
      <c r="E26" s="5" t="s">
        <v>71</v>
      </c>
      <c r="F26" s="8" t="s">
        <v>72</v>
      </c>
      <c r="G26" s="21" t="s">
        <v>13</v>
      </c>
    </row>
    <row r="27" spans="1:7" ht="24">
      <c r="A27" s="16">
        <f t="shared" si="0"/>
        <v>25</v>
      </c>
      <c r="B27" s="5" t="s">
        <v>73</v>
      </c>
      <c r="C27" s="10" t="s">
        <v>62</v>
      </c>
      <c r="D27" s="7" t="s">
        <v>58</v>
      </c>
      <c r="E27" s="5" t="s">
        <v>74</v>
      </c>
      <c r="F27" s="8" t="s">
        <v>75</v>
      </c>
      <c r="G27" s="25" t="s">
        <v>21</v>
      </c>
    </row>
    <row r="28" spans="1:7" ht="24">
      <c r="A28" s="16">
        <f t="shared" si="0"/>
        <v>26</v>
      </c>
      <c r="B28" s="5" t="s">
        <v>76</v>
      </c>
      <c r="C28" s="10" t="s">
        <v>77</v>
      </c>
      <c r="D28" s="30" t="s">
        <v>78</v>
      </c>
      <c r="E28" s="5" t="s">
        <v>79</v>
      </c>
      <c r="F28" s="8" t="s">
        <v>80</v>
      </c>
      <c r="G28" s="25" t="s">
        <v>21</v>
      </c>
    </row>
    <row r="29" spans="1:7" ht="24">
      <c r="A29" s="16">
        <f t="shared" si="0"/>
        <v>27</v>
      </c>
      <c r="B29" s="5" t="s">
        <v>81</v>
      </c>
      <c r="C29" s="10" t="s">
        <v>77</v>
      </c>
      <c r="D29" s="30" t="s">
        <v>78</v>
      </c>
      <c r="E29" s="5" t="s">
        <v>82</v>
      </c>
      <c r="F29" s="8" t="s">
        <v>83</v>
      </c>
      <c r="G29" s="25" t="s">
        <v>21</v>
      </c>
    </row>
    <row r="30" spans="1:7" ht="24">
      <c r="A30" s="16">
        <f t="shared" si="0"/>
        <v>28</v>
      </c>
      <c r="B30" s="5" t="s">
        <v>84</v>
      </c>
      <c r="C30" s="10" t="s">
        <v>77</v>
      </c>
      <c r="D30" s="7" t="s">
        <v>85</v>
      </c>
      <c r="E30" s="5" t="s">
        <v>33</v>
      </c>
      <c r="F30" s="8" t="s">
        <v>34</v>
      </c>
      <c r="G30" s="25" t="s">
        <v>21</v>
      </c>
    </row>
    <row r="31" spans="1:7" ht="22.5">
      <c r="A31" s="16">
        <f t="shared" si="0"/>
        <v>29</v>
      </c>
      <c r="B31" s="5" t="s">
        <v>86</v>
      </c>
      <c r="C31" s="27" t="s">
        <v>87</v>
      </c>
      <c r="D31" s="28" t="s">
        <v>88</v>
      </c>
      <c r="E31" s="5" t="s">
        <v>40</v>
      </c>
      <c r="F31" s="8" t="s">
        <v>30</v>
      </c>
      <c r="G31" s="31" t="s">
        <v>13</v>
      </c>
    </row>
    <row r="32" spans="1:7" ht="22.5">
      <c r="A32" s="16">
        <f t="shared" si="0"/>
        <v>30</v>
      </c>
      <c r="B32" s="5" t="s">
        <v>89</v>
      </c>
      <c r="C32" s="27" t="s">
        <v>87</v>
      </c>
      <c r="D32" s="28" t="s">
        <v>88</v>
      </c>
      <c r="E32" s="5" t="s">
        <v>33</v>
      </c>
      <c r="F32" s="8" t="s">
        <v>34</v>
      </c>
      <c r="G32" s="31" t="s">
        <v>13</v>
      </c>
    </row>
    <row r="33" spans="1:7" ht="36">
      <c r="A33" s="16">
        <f t="shared" si="0"/>
        <v>31</v>
      </c>
      <c r="B33" s="5" t="s">
        <v>90</v>
      </c>
      <c r="C33" s="5" t="s">
        <v>91</v>
      </c>
      <c r="D33" s="11" t="s">
        <v>92</v>
      </c>
      <c r="E33" s="5" t="s">
        <v>93</v>
      </c>
      <c r="F33" s="8" t="s">
        <v>94</v>
      </c>
      <c r="G33" s="31" t="s">
        <v>13</v>
      </c>
    </row>
    <row r="34" spans="1:7" ht="36">
      <c r="A34" s="16">
        <f t="shared" si="0"/>
        <v>32</v>
      </c>
      <c r="B34" s="5" t="s">
        <v>95</v>
      </c>
      <c r="C34" s="5" t="s">
        <v>91</v>
      </c>
      <c r="D34" s="11" t="s">
        <v>92</v>
      </c>
      <c r="E34" s="5" t="s">
        <v>96</v>
      </c>
      <c r="F34" s="8" t="s">
        <v>97</v>
      </c>
      <c r="G34" s="31" t="s">
        <v>13</v>
      </c>
    </row>
    <row r="35" spans="1:7" ht="36">
      <c r="A35" s="16">
        <f t="shared" si="0"/>
        <v>33</v>
      </c>
      <c r="B35" s="5" t="s">
        <v>98</v>
      </c>
      <c r="C35" s="5" t="s">
        <v>91</v>
      </c>
      <c r="D35" s="11" t="s">
        <v>92</v>
      </c>
      <c r="E35" s="5" t="s">
        <v>96</v>
      </c>
      <c r="F35" s="8" t="s">
        <v>99</v>
      </c>
      <c r="G35" s="31" t="s">
        <v>13</v>
      </c>
    </row>
    <row r="36" spans="1:7" ht="22.5">
      <c r="A36" s="16">
        <f t="shared" si="0"/>
        <v>34</v>
      </c>
      <c r="B36" s="5" t="s">
        <v>100</v>
      </c>
      <c r="C36" s="27" t="s">
        <v>101</v>
      </c>
      <c r="D36" s="28" t="s">
        <v>102</v>
      </c>
      <c r="E36" s="5" t="s">
        <v>40</v>
      </c>
      <c r="F36" s="8" t="s">
        <v>103</v>
      </c>
      <c r="G36" s="31" t="s">
        <v>13</v>
      </c>
    </row>
    <row r="37" spans="1:7" ht="24">
      <c r="A37" s="16">
        <f t="shared" si="0"/>
        <v>35</v>
      </c>
      <c r="B37" s="5" t="s">
        <v>104</v>
      </c>
      <c r="C37" s="10" t="s">
        <v>101</v>
      </c>
      <c r="D37" s="7" t="s">
        <v>102</v>
      </c>
      <c r="E37" s="5" t="s">
        <v>82</v>
      </c>
      <c r="F37" s="8" t="s">
        <v>105</v>
      </c>
      <c r="G37" s="31" t="s">
        <v>13</v>
      </c>
    </row>
    <row r="38" spans="1:7" ht="24">
      <c r="A38" s="16">
        <f t="shared" si="0"/>
        <v>36</v>
      </c>
      <c r="B38" s="5" t="s">
        <v>104</v>
      </c>
      <c r="C38" s="5" t="s">
        <v>101</v>
      </c>
      <c r="D38" s="7" t="s">
        <v>102</v>
      </c>
      <c r="E38" s="5" t="s">
        <v>82</v>
      </c>
      <c r="F38" s="8" t="s">
        <v>106</v>
      </c>
      <c r="G38" s="31" t="s">
        <v>13</v>
      </c>
    </row>
    <row r="39" spans="1:7" ht="24">
      <c r="A39" s="16">
        <f t="shared" si="0"/>
        <v>37</v>
      </c>
      <c r="B39" s="5" t="s">
        <v>104</v>
      </c>
      <c r="C39" s="5" t="s">
        <v>101</v>
      </c>
      <c r="D39" s="7" t="s">
        <v>102</v>
      </c>
      <c r="E39" s="5" t="s">
        <v>82</v>
      </c>
      <c r="F39" s="8" t="s">
        <v>107</v>
      </c>
      <c r="G39" s="31" t="s">
        <v>13</v>
      </c>
    </row>
    <row r="40" spans="1:7" ht="24">
      <c r="A40" s="16">
        <f t="shared" si="0"/>
        <v>38</v>
      </c>
      <c r="B40" s="5" t="s">
        <v>108</v>
      </c>
      <c r="C40" s="5" t="s">
        <v>101</v>
      </c>
      <c r="D40" s="7" t="s">
        <v>102</v>
      </c>
      <c r="E40" s="5" t="s">
        <v>33</v>
      </c>
      <c r="F40" s="8" t="s">
        <v>34</v>
      </c>
      <c r="G40" s="31" t="s">
        <v>13</v>
      </c>
    </row>
    <row r="41" spans="1:7" ht="24">
      <c r="A41" s="16">
        <f t="shared" si="0"/>
        <v>39</v>
      </c>
      <c r="B41" s="5" t="s">
        <v>109</v>
      </c>
      <c r="C41" s="5" t="s">
        <v>110</v>
      </c>
      <c r="D41" s="7" t="s">
        <v>111</v>
      </c>
      <c r="E41" s="5" t="s">
        <v>82</v>
      </c>
      <c r="F41" s="8" t="s">
        <v>112</v>
      </c>
      <c r="G41" s="31" t="s">
        <v>13</v>
      </c>
    </row>
    <row r="42" spans="1:7" ht="24">
      <c r="A42" s="16">
        <f t="shared" si="0"/>
        <v>40</v>
      </c>
      <c r="B42" s="5" t="s">
        <v>109</v>
      </c>
      <c r="C42" s="5" t="s">
        <v>110</v>
      </c>
      <c r="D42" s="7" t="s">
        <v>111</v>
      </c>
      <c r="E42" s="5" t="s">
        <v>82</v>
      </c>
      <c r="F42" s="8" t="s">
        <v>113</v>
      </c>
      <c r="G42" s="31" t="s">
        <v>13</v>
      </c>
    </row>
    <row r="43" spans="1:7" ht="24">
      <c r="A43" s="16">
        <f t="shared" si="0"/>
        <v>41</v>
      </c>
      <c r="B43" s="5" t="s">
        <v>114</v>
      </c>
      <c r="C43" s="5" t="s">
        <v>110</v>
      </c>
      <c r="D43" s="11" t="s">
        <v>111</v>
      </c>
      <c r="E43" s="5" t="s">
        <v>40</v>
      </c>
      <c r="F43" s="8" t="s">
        <v>115</v>
      </c>
      <c r="G43" s="31" t="s">
        <v>13</v>
      </c>
    </row>
    <row r="44" spans="1:7" ht="24">
      <c r="A44" s="16">
        <f t="shared" si="0"/>
        <v>42</v>
      </c>
      <c r="B44" s="5" t="s">
        <v>116</v>
      </c>
      <c r="C44" s="5" t="s">
        <v>110</v>
      </c>
      <c r="D44" s="11" t="s">
        <v>111</v>
      </c>
      <c r="E44" s="5" t="s">
        <v>33</v>
      </c>
      <c r="F44" s="8" t="s">
        <v>117</v>
      </c>
      <c r="G44" s="31" t="s">
        <v>13</v>
      </c>
    </row>
    <row r="45" spans="1:7" ht="24">
      <c r="A45" s="16">
        <f t="shared" si="0"/>
        <v>43</v>
      </c>
      <c r="B45" s="5" t="s">
        <v>118</v>
      </c>
      <c r="C45" s="5" t="s">
        <v>110</v>
      </c>
      <c r="D45" s="32" t="s">
        <v>111</v>
      </c>
      <c r="E45" s="5" t="s">
        <v>33</v>
      </c>
      <c r="F45" s="8" t="s">
        <v>34</v>
      </c>
      <c r="G45" s="31" t="s">
        <v>13</v>
      </c>
    </row>
    <row r="46" spans="1:7" ht="24">
      <c r="A46" s="16">
        <f t="shared" si="0"/>
        <v>44</v>
      </c>
      <c r="B46" s="8" t="s">
        <v>119</v>
      </c>
      <c r="C46" s="5" t="s">
        <v>110</v>
      </c>
      <c r="D46" s="32" t="s">
        <v>111</v>
      </c>
      <c r="E46" s="5" t="s">
        <v>40</v>
      </c>
      <c r="F46" s="8" t="s">
        <v>120</v>
      </c>
      <c r="G46" s="31" t="s">
        <v>13</v>
      </c>
    </row>
    <row r="47" spans="1:7" ht="22.5">
      <c r="A47" s="16">
        <f t="shared" si="0"/>
        <v>45</v>
      </c>
      <c r="B47" s="5" t="s">
        <v>121</v>
      </c>
      <c r="C47" s="27" t="s">
        <v>122</v>
      </c>
      <c r="D47" s="28" t="s">
        <v>123</v>
      </c>
      <c r="E47" s="10" t="s">
        <v>124</v>
      </c>
      <c r="F47" s="24" t="s">
        <v>125</v>
      </c>
      <c r="G47" s="31" t="s">
        <v>13</v>
      </c>
    </row>
    <row r="48" spans="1:7" ht="36">
      <c r="A48" s="16">
        <f t="shared" si="0"/>
        <v>46</v>
      </c>
      <c r="B48" s="5" t="s">
        <v>126</v>
      </c>
      <c r="C48" s="5" t="s">
        <v>127</v>
      </c>
      <c r="D48" s="11" t="s">
        <v>128</v>
      </c>
      <c r="E48" s="5" t="s">
        <v>129</v>
      </c>
      <c r="F48" s="8" t="s">
        <v>130</v>
      </c>
      <c r="G48" s="31" t="s">
        <v>13</v>
      </c>
    </row>
    <row r="49" spans="1:7" ht="48">
      <c r="A49" s="16">
        <f t="shared" si="0"/>
        <v>47</v>
      </c>
      <c r="B49" s="8" t="s">
        <v>131</v>
      </c>
      <c r="C49" s="10" t="s">
        <v>132</v>
      </c>
      <c r="D49" s="7" t="s">
        <v>133</v>
      </c>
      <c r="E49" s="10" t="s">
        <v>134</v>
      </c>
      <c r="F49" s="24" t="s">
        <v>135</v>
      </c>
      <c r="G49" s="31" t="s">
        <v>13</v>
      </c>
    </row>
    <row r="50" spans="1:7" ht="24">
      <c r="A50" s="16">
        <f t="shared" si="0"/>
        <v>48</v>
      </c>
      <c r="B50" s="33" t="s">
        <v>136</v>
      </c>
      <c r="C50" s="33" t="s">
        <v>137</v>
      </c>
      <c r="D50" s="34" t="s">
        <v>138</v>
      </c>
      <c r="E50" s="33" t="s">
        <v>40</v>
      </c>
      <c r="F50" s="12" t="s">
        <v>80</v>
      </c>
      <c r="G50" s="21" t="s">
        <v>13</v>
      </c>
    </row>
    <row r="51" spans="1:7" ht="24">
      <c r="A51" s="16">
        <f t="shared" si="0"/>
        <v>49</v>
      </c>
      <c r="B51" s="35" t="s">
        <v>139</v>
      </c>
      <c r="C51" s="35" t="s">
        <v>140</v>
      </c>
      <c r="D51" s="36" t="s">
        <v>141</v>
      </c>
      <c r="E51" s="35" t="s">
        <v>142</v>
      </c>
      <c r="F51" s="37" t="s">
        <v>143</v>
      </c>
      <c r="G51" s="21" t="s">
        <v>13</v>
      </c>
    </row>
    <row r="52" spans="1:7" ht="24">
      <c r="A52" s="16">
        <f t="shared" si="0"/>
        <v>50</v>
      </c>
      <c r="B52" s="35" t="s">
        <v>144</v>
      </c>
      <c r="C52" s="35" t="s">
        <v>140</v>
      </c>
      <c r="D52" s="36" t="s">
        <v>141</v>
      </c>
      <c r="E52" s="35" t="s">
        <v>145</v>
      </c>
      <c r="F52" s="37" t="s">
        <v>146</v>
      </c>
      <c r="G52" s="21" t="s">
        <v>13</v>
      </c>
    </row>
    <row r="53" spans="1:7" ht="24">
      <c r="A53" s="16">
        <f t="shared" si="0"/>
        <v>51</v>
      </c>
      <c r="B53" s="33" t="s">
        <v>147</v>
      </c>
      <c r="C53" s="33" t="s">
        <v>140</v>
      </c>
      <c r="D53" s="7" t="s">
        <v>141</v>
      </c>
      <c r="E53" s="33" t="s">
        <v>142</v>
      </c>
      <c r="F53" s="12" t="s">
        <v>148</v>
      </c>
      <c r="G53" s="21" t="s">
        <v>13</v>
      </c>
    </row>
    <row r="54" spans="1:7" ht="24">
      <c r="A54" s="16">
        <f t="shared" si="0"/>
        <v>52</v>
      </c>
      <c r="B54" s="33" t="s">
        <v>139</v>
      </c>
      <c r="C54" s="33" t="s">
        <v>140</v>
      </c>
      <c r="D54" s="26" t="s">
        <v>141</v>
      </c>
      <c r="E54" s="33" t="s">
        <v>142</v>
      </c>
      <c r="F54" s="12" t="s">
        <v>143</v>
      </c>
      <c r="G54" s="21" t="s">
        <v>13</v>
      </c>
    </row>
    <row r="55" spans="1:7" ht="24">
      <c r="A55" s="16">
        <f t="shared" si="0"/>
        <v>53</v>
      </c>
      <c r="B55" s="5" t="s">
        <v>149</v>
      </c>
      <c r="C55" s="5" t="s">
        <v>140</v>
      </c>
      <c r="D55" s="7" t="s">
        <v>141</v>
      </c>
      <c r="E55" s="5" t="s">
        <v>145</v>
      </c>
      <c r="F55" s="8" t="s">
        <v>150</v>
      </c>
      <c r="G55" s="21" t="s">
        <v>13</v>
      </c>
    </row>
    <row r="56" spans="1:7" ht="22.5">
      <c r="A56" s="16">
        <f t="shared" si="0"/>
        <v>54</v>
      </c>
      <c r="B56" s="18" t="s">
        <v>151</v>
      </c>
      <c r="C56" s="18" t="s">
        <v>140</v>
      </c>
      <c r="D56" s="26" t="s">
        <v>141</v>
      </c>
      <c r="E56" s="18" t="s">
        <v>145</v>
      </c>
      <c r="F56" s="20" t="s">
        <v>146</v>
      </c>
      <c r="G56" s="21" t="s">
        <v>13</v>
      </c>
    </row>
  </sheetData>
  <sheetProtection/>
  <mergeCells count="1">
    <mergeCell ref="A1:G1"/>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3"/>
  <sheetViews>
    <sheetView workbookViewId="0" topLeftCell="A1">
      <selection activeCell="I25" sqref="I25"/>
    </sheetView>
  </sheetViews>
  <sheetFormatPr defaultColWidth="9.00390625" defaultRowHeight="14.25"/>
  <cols>
    <col min="1" max="1" width="7.25390625" style="0" customWidth="1"/>
    <col min="2" max="2" width="15.25390625" style="0" customWidth="1"/>
    <col min="3" max="3" width="16.00390625" style="0" customWidth="1"/>
    <col min="4" max="4" width="17.625" style="0" customWidth="1"/>
    <col min="7" max="7" width="6.125" style="0" customWidth="1"/>
  </cols>
  <sheetData>
    <row r="1" spans="1:7" ht="14.25">
      <c r="A1" s="1" t="s">
        <v>152</v>
      </c>
      <c r="B1" s="1"/>
      <c r="C1" s="1"/>
      <c r="D1" s="1"/>
      <c r="E1" s="1"/>
      <c r="F1" s="1"/>
      <c r="G1" s="1"/>
    </row>
    <row r="2" spans="1:7" ht="28.5">
      <c r="A2" s="2" t="s">
        <v>1</v>
      </c>
      <c r="B2" s="2" t="s">
        <v>2</v>
      </c>
      <c r="C2" s="3" t="s">
        <v>3</v>
      </c>
      <c r="D2" s="3" t="s">
        <v>4</v>
      </c>
      <c r="E2" s="2" t="s">
        <v>5</v>
      </c>
      <c r="F2" s="2" t="s">
        <v>6</v>
      </c>
      <c r="G2" s="2" t="s">
        <v>7</v>
      </c>
    </row>
    <row r="3" spans="1:8" ht="36">
      <c r="A3" s="16">
        <v>1</v>
      </c>
      <c r="B3" s="17" t="s">
        <v>153</v>
      </c>
      <c r="C3" s="18" t="s">
        <v>154</v>
      </c>
      <c r="D3" s="19" t="s">
        <v>155</v>
      </c>
      <c r="E3" s="5" t="s">
        <v>145</v>
      </c>
      <c r="F3" s="20" t="s">
        <v>156</v>
      </c>
      <c r="G3" s="21" t="s">
        <v>13</v>
      </c>
      <c r="H3" s="22"/>
    </row>
  </sheetData>
  <sheetProtection/>
  <mergeCells count="1">
    <mergeCell ref="A1:G1"/>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G16"/>
  <sheetViews>
    <sheetView tabSelected="1" workbookViewId="0" topLeftCell="A1">
      <selection activeCell="H18" sqref="H18"/>
    </sheetView>
  </sheetViews>
  <sheetFormatPr defaultColWidth="9.00390625" defaultRowHeight="14.25"/>
  <cols>
    <col min="1" max="1" width="6.125" style="0" customWidth="1"/>
    <col min="2" max="2" width="11.00390625" style="0" customWidth="1"/>
    <col min="3" max="3" width="13.75390625" style="0" customWidth="1"/>
    <col min="4" max="4" width="17.25390625" style="0" customWidth="1"/>
    <col min="5" max="5" width="10.625" style="0" customWidth="1"/>
    <col min="6" max="6" width="10.75390625" style="0" customWidth="1"/>
    <col min="7" max="7" width="7.125" style="0" customWidth="1"/>
  </cols>
  <sheetData>
    <row r="1" spans="1:7" ht="14.25">
      <c r="A1" s="1" t="s">
        <v>157</v>
      </c>
      <c r="B1" s="1"/>
      <c r="C1" s="1"/>
      <c r="D1" s="1"/>
      <c r="E1" s="1"/>
      <c r="F1" s="1"/>
      <c r="G1" s="1"/>
    </row>
    <row r="2" spans="1:7" ht="28.5">
      <c r="A2" s="2" t="s">
        <v>1</v>
      </c>
      <c r="B2" s="2" t="s">
        <v>2</v>
      </c>
      <c r="C2" s="3" t="s">
        <v>3</v>
      </c>
      <c r="D2" s="3" t="s">
        <v>4</v>
      </c>
      <c r="E2" s="2" t="s">
        <v>5</v>
      </c>
      <c r="F2" s="2" t="s">
        <v>6</v>
      </c>
      <c r="G2" s="2" t="s">
        <v>7</v>
      </c>
    </row>
    <row r="3" spans="1:7" ht="24">
      <c r="A3" s="4">
        <v>1</v>
      </c>
      <c r="B3" s="5" t="s">
        <v>158</v>
      </c>
      <c r="C3" s="6" t="s">
        <v>9</v>
      </c>
      <c r="D3" s="7" t="s">
        <v>10</v>
      </c>
      <c r="E3" s="5" t="s">
        <v>159</v>
      </c>
      <c r="F3" s="8" t="s">
        <v>160</v>
      </c>
      <c r="G3" s="9" t="s">
        <v>13</v>
      </c>
    </row>
    <row r="4" spans="1:7" ht="24">
      <c r="A4" s="4">
        <f aca="true" t="shared" si="0" ref="A4:A13">A3+1</f>
        <v>2</v>
      </c>
      <c r="B4" s="5" t="s">
        <v>158</v>
      </c>
      <c r="C4" s="6" t="s">
        <v>9</v>
      </c>
      <c r="D4" s="7" t="s">
        <v>10</v>
      </c>
      <c r="E4" s="5" t="s">
        <v>159</v>
      </c>
      <c r="F4" s="8" t="s">
        <v>161</v>
      </c>
      <c r="G4" s="9" t="s">
        <v>13</v>
      </c>
    </row>
    <row r="5" spans="1:7" ht="24">
      <c r="A5" s="4">
        <f t="shared" si="0"/>
        <v>3</v>
      </c>
      <c r="B5" s="5" t="s">
        <v>158</v>
      </c>
      <c r="C5" s="6" t="s">
        <v>9</v>
      </c>
      <c r="D5" s="7" t="s">
        <v>10</v>
      </c>
      <c r="E5" s="5" t="s">
        <v>159</v>
      </c>
      <c r="F5" s="8" t="s">
        <v>162</v>
      </c>
      <c r="G5" s="9" t="s">
        <v>13</v>
      </c>
    </row>
    <row r="6" spans="1:7" ht="24">
      <c r="A6" s="4">
        <f t="shared" si="0"/>
        <v>4</v>
      </c>
      <c r="B6" s="5" t="s">
        <v>158</v>
      </c>
      <c r="C6" s="6" t="s">
        <v>9</v>
      </c>
      <c r="D6" s="7" t="s">
        <v>10</v>
      </c>
      <c r="E6" s="5" t="s">
        <v>159</v>
      </c>
      <c r="F6" s="8" t="s">
        <v>163</v>
      </c>
      <c r="G6" s="9" t="s">
        <v>13</v>
      </c>
    </row>
    <row r="7" spans="1:7" ht="48">
      <c r="A7" s="4">
        <f t="shared" si="0"/>
        <v>5</v>
      </c>
      <c r="B7" s="5" t="s">
        <v>164</v>
      </c>
      <c r="C7" s="10" t="s">
        <v>132</v>
      </c>
      <c r="D7" s="7" t="s">
        <v>133</v>
      </c>
      <c r="E7" s="5" t="s">
        <v>134</v>
      </c>
      <c r="F7" s="8" t="s">
        <v>165</v>
      </c>
      <c r="G7" s="9" t="s">
        <v>13</v>
      </c>
    </row>
    <row r="8" spans="1:7" ht="24">
      <c r="A8" s="4">
        <f t="shared" si="0"/>
        <v>6</v>
      </c>
      <c r="B8" s="5" t="s">
        <v>166</v>
      </c>
      <c r="C8" s="10" t="s">
        <v>167</v>
      </c>
      <c r="D8" s="7" t="s">
        <v>168</v>
      </c>
      <c r="E8" s="5" t="s">
        <v>82</v>
      </c>
      <c r="F8" s="8" t="s">
        <v>169</v>
      </c>
      <c r="G8" s="9" t="s">
        <v>13</v>
      </c>
    </row>
    <row r="9" spans="1:7" ht="24">
      <c r="A9" s="4">
        <f t="shared" si="0"/>
        <v>7</v>
      </c>
      <c r="B9" s="5" t="s">
        <v>166</v>
      </c>
      <c r="C9" s="10" t="s">
        <v>167</v>
      </c>
      <c r="D9" s="7" t="s">
        <v>168</v>
      </c>
      <c r="E9" s="5" t="s">
        <v>82</v>
      </c>
      <c r="F9" s="8" t="s">
        <v>170</v>
      </c>
      <c r="G9" s="9" t="s">
        <v>13</v>
      </c>
    </row>
    <row r="10" spans="1:7" ht="24">
      <c r="A10" s="4">
        <f t="shared" si="0"/>
        <v>8</v>
      </c>
      <c r="B10" s="5" t="s">
        <v>166</v>
      </c>
      <c r="C10" s="10" t="s">
        <v>167</v>
      </c>
      <c r="D10" s="7" t="s">
        <v>168</v>
      </c>
      <c r="E10" s="5" t="s">
        <v>82</v>
      </c>
      <c r="F10" s="8" t="s">
        <v>171</v>
      </c>
      <c r="G10" s="9" t="s">
        <v>13</v>
      </c>
    </row>
    <row r="11" spans="1:7" ht="24">
      <c r="A11" s="4">
        <f t="shared" si="0"/>
        <v>9</v>
      </c>
      <c r="B11" s="5" t="s">
        <v>172</v>
      </c>
      <c r="C11" s="10" t="s">
        <v>167</v>
      </c>
      <c r="D11" s="7" t="s">
        <v>168</v>
      </c>
      <c r="E11" s="5" t="s">
        <v>40</v>
      </c>
      <c r="F11" s="8" t="s">
        <v>173</v>
      </c>
      <c r="G11" s="9" t="s">
        <v>13</v>
      </c>
    </row>
    <row r="12" spans="1:7" ht="24">
      <c r="A12" s="4">
        <f t="shared" si="0"/>
        <v>10</v>
      </c>
      <c r="B12" s="5" t="s">
        <v>172</v>
      </c>
      <c r="C12" s="10" t="s">
        <v>167</v>
      </c>
      <c r="D12" s="7" t="s">
        <v>168</v>
      </c>
      <c r="E12" s="5" t="s">
        <v>40</v>
      </c>
      <c r="F12" s="8" t="s">
        <v>31</v>
      </c>
      <c r="G12" s="9" t="s">
        <v>13</v>
      </c>
    </row>
    <row r="13" spans="1:7" ht="24">
      <c r="A13" s="4">
        <f t="shared" si="0"/>
        <v>11</v>
      </c>
      <c r="B13" s="5" t="s">
        <v>174</v>
      </c>
      <c r="C13" s="5" t="s">
        <v>167</v>
      </c>
      <c r="D13" s="11" t="s">
        <v>175</v>
      </c>
      <c r="E13" s="5" t="s">
        <v>40</v>
      </c>
      <c r="F13" s="12" t="s">
        <v>27</v>
      </c>
      <c r="G13" s="9" t="s">
        <v>13</v>
      </c>
    </row>
    <row r="14" spans="1:2" ht="14.25">
      <c r="A14" s="13"/>
      <c r="B14" s="14"/>
    </row>
    <row r="15" spans="1:2" ht="14.25">
      <c r="A15" s="13"/>
      <c r="B15" s="14"/>
    </row>
    <row r="16" spans="1:2" ht="14.25">
      <c r="A16" s="13"/>
      <c r="B16" s="15"/>
    </row>
  </sheetData>
  <sheetProtection/>
  <mergeCells count="1">
    <mergeCell ref="A1:G1"/>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000</cp:lastModifiedBy>
  <cp:lastPrinted>2020-12-15T01:25:44Z</cp:lastPrinted>
  <dcterms:created xsi:type="dcterms:W3CDTF">2020-01-02T08:21:23Z</dcterms:created>
  <dcterms:modified xsi:type="dcterms:W3CDTF">2020-12-15T03:30:03Z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