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2120" activeTab="6"/>
  </bookViews>
  <sheets>
    <sheet name="平度" sheetId="14" r:id="rId1"/>
    <sheet name="莱西" sheetId="25" r:id="rId2"/>
    <sheet name="胶州" sheetId="26" r:id="rId3"/>
    <sheet name="即墨" sheetId="27" r:id="rId4"/>
    <sheet name="西海岸" sheetId="28" r:id="rId5"/>
    <sheet name="城阳" sheetId="29" r:id="rId6"/>
    <sheet name="崂山" sheetId="30" r:id="rId7"/>
  </sheets>
  <definedNames>
    <definedName name="_xlnm._FilterDatabase" localSheetId="5" hidden="1">城阳!$A$4:$E$32</definedName>
    <definedName name="_xlnm._FilterDatabase" localSheetId="3" hidden="1">即墨!$A$4:$E$32</definedName>
    <definedName name="_xlnm._FilterDatabase" localSheetId="2" hidden="1">胶州!$A$4:$E$32</definedName>
    <definedName name="_xlnm._FilterDatabase" localSheetId="1" hidden="1">莱西!$A$4:$E$32</definedName>
    <definedName name="_xlnm._FilterDatabase" localSheetId="6" hidden="1">崂山!$A$4:$E$32</definedName>
    <definedName name="_xlnm._FilterDatabase" localSheetId="0" hidden="1">平度!$A$4:$E$32</definedName>
    <definedName name="_xlnm._FilterDatabase" localSheetId="4" hidden="1">西海岸!$A$4:$E$32</definedName>
    <definedName name="_xlnm.Print_Titles" localSheetId="5">城阳!$4:$4</definedName>
    <definedName name="_xlnm.Print_Titles" localSheetId="3">即墨!$4:$4</definedName>
    <definedName name="_xlnm.Print_Titles" localSheetId="2">胶州!$4:$4</definedName>
    <definedName name="_xlnm.Print_Titles" localSheetId="1">莱西!$4:$4</definedName>
    <definedName name="_xlnm.Print_Titles" localSheetId="6">崂山!$4:$4</definedName>
    <definedName name="_xlnm.Print_Titles" localSheetId="0">平度!$4:$4</definedName>
  </definedNames>
  <calcPr calcId="124519" concurrentCalc="0"/>
</workbook>
</file>

<file path=xl/calcChain.xml><?xml version="1.0" encoding="utf-8"?>
<calcChain xmlns="http://schemas.openxmlformats.org/spreadsheetml/2006/main">
  <c r="C6" i="29"/>
  <c r="C5"/>
  <c r="C25"/>
  <c r="C7" i="28"/>
  <c r="C6"/>
  <c r="C5"/>
  <c r="C25"/>
  <c r="C20"/>
  <c r="C7" i="27"/>
  <c r="C6"/>
  <c r="C5"/>
  <c r="C25"/>
  <c r="C20"/>
  <c r="C7" i="26"/>
  <c r="C6"/>
  <c r="C5"/>
  <c r="C25"/>
  <c r="C20"/>
  <c r="C7" i="25"/>
  <c r="C6"/>
  <c r="C5"/>
  <c r="C25"/>
  <c r="C20"/>
  <c r="C7" i="14"/>
  <c r="C6"/>
  <c r="C5"/>
  <c r="C25"/>
  <c r="C20"/>
</calcChain>
</file>

<file path=xl/sharedStrings.xml><?xml version="1.0" encoding="utf-8"?>
<sst xmlns="http://schemas.openxmlformats.org/spreadsheetml/2006/main" count="301" uniqueCount="54">
  <si>
    <t>序号</t>
  </si>
  <si>
    <t>农机购置补贴</t>
    <phoneticPr fontId="19" type="noConversion"/>
  </si>
  <si>
    <t>资金拨付方式</t>
    <phoneticPr fontId="19" type="noConversion"/>
  </si>
  <si>
    <t>项目完成时间</t>
    <phoneticPr fontId="19" type="noConversion"/>
  </si>
  <si>
    <t>耕地地力保护补贴</t>
    <phoneticPr fontId="19" type="noConversion"/>
  </si>
  <si>
    <t>合计</t>
    <phoneticPr fontId="23" type="noConversion"/>
  </si>
  <si>
    <t>区（市）统筹整合后资金分配金额</t>
    <phoneticPr fontId="19" type="noConversion"/>
  </si>
  <si>
    <t>任务清单
（不要改变顺序）</t>
    <phoneticPr fontId="19" type="noConversion"/>
  </si>
  <si>
    <t>国家下达预算金额</t>
    <phoneticPr fontId="19" type="noConversion"/>
  </si>
  <si>
    <t>*月份累计执行金额</t>
    <phoneticPr fontId="19" type="noConversion"/>
  </si>
  <si>
    <t>（一）约束性任务</t>
    <phoneticPr fontId="19" type="noConversion"/>
  </si>
  <si>
    <t>（二）指导性任务</t>
    <phoneticPr fontId="19" type="noConversion"/>
  </si>
  <si>
    <t>新型农业经营主体培育</t>
    <phoneticPr fontId="32" type="noConversion"/>
  </si>
  <si>
    <t>农业生产社会化服务</t>
    <phoneticPr fontId="32" type="noConversion"/>
  </si>
  <si>
    <t>基层农技推广补助</t>
    <phoneticPr fontId="32" type="noConversion"/>
  </si>
  <si>
    <t>农业绿色高质高效创建</t>
    <phoneticPr fontId="33" type="noConversion"/>
  </si>
  <si>
    <t>农机深松整地</t>
    <phoneticPr fontId="33" type="noConversion"/>
  </si>
  <si>
    <t>一、农业生产发展资金</t>
    <phoneticPr fontId="19" type="noConversion"/>
  </si>
  <si>
    <t>二、农业资源及生态保护补助资金</t>
    <phoneticPr fontId="19" type="noConversion"/>
  </si>
  <si>
    <t>耕地质量提升</t>
    <phoneticPr fontId="33" type="noConversion"/>
  </si>
  <si>
    <t>病死猪无害化处理补助</t>
    <phoneticPr fontId="33" type="noConversion"/>
  </si>
  <si>
    <t>强制免疫</t>
    <phoneticPr fontId="33" type="noConversion"/>
  </si>
  <si>
    <t>三、动物防疫等补助经费</t>
    <phoneticPr fontId="19" type="noConversion"/>
  </si>
  <si>
    <t>四、农田建设补助资金</t>
    <phoneticPr fontId="19" type="noConversion"/>
  </si>
  <si>
    <t>备注</t>
    <phoneticPr fontId="19" type="noConversion"/>
  </si>
  <si>
    <t xml:space="preserve">                                  单位：万元</t>
    <phoneticPr fontId="19" type="noConversion"/>
  </si>
  <si>
    <t>填表人：</t>
    <phoneticPr fontId="19" type="noConversion"/>
  </si>
  <si>
    <t>联系电话：</t>
    <phoneticPr fontId="19" type="noConversion"/>
  </si>
  <si>
    <t>区（市）2021年中央财政农业生产发展等项目资金预算情况表</t>
    <phoneticPr fontId="19" type="noConversion"/>
  </si>
  <si>
    <t>农产品冷藏保鲜设施建设</t>
    <phoneticPr fontId="19" type="noConversion"/>
  </si>
  <si>
    <t>现代农民培育</t>
    <phoneticPr fontId="32" type="noConversion"/>
  </si>
  <si>
    <t>国家级畜禽遗传资源保护</t>
    <phoneticPr fontId="33" type="noConversion"/>
  </si>
  <si>
    <t>农作物秸秆综合利用</t>
    <phoneticPr fontId="33" type="noConversion"/>
  </si>
  <si>
    <t>（一）约束性任务</t>
    <phoneticPr fontId="19" type="noConversion"/>
  </si>
  <si>
    <t>强制扑杀</t>
    <phoneticPr fontId="19" type="noConversion"/>
  </si>
  <si>
    <t>防疫安全协管员补助</t>
    <phoneticPr fontId="33" type="noConversion"/>
  </si>
  <si>
    <t>地理标志农产品保护</t>
    <phoneticPr fontId="19" type="noConversion"/>
  </si>
  <si>
    <t>附件5-1</t>
    <phoneticPr fontId="19" type="noConversion"/>
  </si>
  <si>
    <t>填报单位：胶州市农业农村局 胶州市财政局</t>
    <phoneticPr fontId="19" type="noConversion"/>
  </si>
  <si>
    <t>填报单位：即墨区农业农村局 即墨区财政局</t>
    <phoneticPr fontId="19" type="noConversion"/>
  </si>
  <si>
    <t>填报单位：西海岸新区农业农村局 西海岸新区财政局</t>
    <phoneticPr fontId="19" type="noConversion"/>
  </si>
  <si>
    <t>填报单位：城阳区农业农村局 城阳区财政局</t>
    <phoneticPr fontId="19" type="noConversion"/>
  </si>
  <si>
    <t>填报单位：崂山区农业农村局 崂山区财政局</t>
    <phoneticPr fontId="19" type="noConversion"/>
  </si>
  <si>
    <t>附件5-2</t>
    <phoneticPr fontId="19" type="noConversion"/>
  </si>
  <si>
    <t>附件5-3</t>
    <phoneticPr fontId="19" type="noConversion"/>
  </si>
  <si>
    <t>附件5-4</t>
    <phoneticPr fontId="19" type="noConversion"/>
  </si>
  <si>
    <t>附件5-5</t>
    <phoneticPr fontId="19" type="noConversion"/>
  </si>
  <si>
    <t>附件5-6</t>
    <phoneticPr fontId="19" type="noConversion"/>
  </si>
  <si>
    <t>附件5-7</t>
    <phoneticPr fontId="19" type="noConversion"/>
  </si>
  <si>
    <t>填表说明：1.国家下达预算金额统计口径为青财农整指〔2020〕29号、青财农指〔2020〕21号、青财农整指〔2021〕7号、青财农整指〔2021〕11号、青财农指〔2021〕7号下达的中央财政转移支付资金。地理标志农产品保护资金另行下达。
         2.资金拨付方式和项目完成时限按照区（市）制定的实施方案填写，资金拨付方式：耕地地力保护为直接补贴，其他项目分为先干后补、按进度拨付、据实结算三类。
         3.自7月份起，每季度末月25日（9月25日、12月25日）前，区市农业农村、财政部门联合将资金预算情况表加盖公章扫描件报市农业农村局、市财政局。</t>
    <phoneticPr fontId="19" type="noConversion"/>
  </si>
  <si>
    <t>填表说明：1.国家下达预算金额统计口径为青财农整指〔2020〕29号、青财农指〔2020〕21号、青财农整指〔2021〕7号、青财农整指〔2021〕11号、青财农指〔2021〕7号下达的中央财政转移支付资金。
         2.资金拨付方式和项目完成时限按照区（市）制定的实施方案填写，资金拨付方式：耕地地力保护为直接补贴，其他项目分为先干后补、按进度拨付、据实结算三类。
         3.自7月份起，每季度末月25日（9月25日、12月25日）前，区市农业农村、财政部门联合将资金预算情况表加盖公章扫描件报市农业农村局、市财政局。</t>
    <phoneticPr fontId="19" type="noConversion"/>
  </si>
  <si>
    <t>填报单位：莱西市农业农村局  莱西市财政局</t>
    <phoneticPr fontId="19" type="noConversion"/>
  </si>
  <si>
    <t>填报单位：平度市农业农村局   平度市财政局</t>
    <phoneticPr fontId="19" type="noConversion"/>
  </si>
  <si>
    <t>填表说明：1.国家下达预算金额统计口径为青财农整指〔2020〕29号、青财农指〔2020〕21号、青财农整指〔2021〕7号、青财农整指〔2021〕11号、青财农指〔2021〕7号下达的中央财政转移支付资金。
         2.资金拨付方式和项目完成时限按照区（市）制定的实施方案填写，资金拨付方式：耕地地力保护为直接补贴，其他项目分为先干后补、按进度拨付、据实结算三类。
         3.自7月份起，每季度末月25日（9月25日、12月25日）前，区市农业农村、财政部门联合将资金预算情况表加盖公章扫描件报市农业农村局、市财政局。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</si>
</sst>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00_);[Red]\(0.0000\)"/>
    <numFmt numFmtId="178" formatCode="0.00000_);[Red]\(0.00000\)"/>
  </numFmts>
  <fonts count="37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8" fillId="2" borderId="9" applyNumberFormat="0" applyFont="0" applyAlignment="0" applyProtection="0">
      <alignment vertical="center"/>
    </xf>
  </cellStyleXfs>
  <cellXfs count="81">
    <xf numFmtId="0" fontId="0" fillId="0" borderId="0" xfId="0">
      <alignment vertical="center"/>
    </xf>
    <xf numFmtId="0" fontId="20" fillId="6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21" fillId="6" borderId="0" xfId="0" applyFont="1" applyFill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176" fontId="25" fillId="6" borderId="10" xfId="0" applyNumberFormat="1" applyFont="1" applyFill="1" applyBorder="1" applyAlignment="1">
      <alignment horizontal="center" vertical="center" wrapText="1"/>
    </xf>
    <xf numFmtId="176" fontId="25" fillId="6" borderId="10" xfId="0" applyNumberFormat="1" applyFont="1" applyFill="1" applyBorder="1" applyAlignment="1">
      <alignment horizontal="center" vertical="center"/>
    </xf>
    <xf numFmtId="176" fontId="20" fillId="6" borderId="11" xfId="0" applyNumberFormat="1" applyFont="1" applyFill="1" applyBorder="1" applyAlignment="1">
      <alignment horizontal="left" vertical="center" wrapText="1"/>
    </xf>
    <xf numFmtId="176" fontId="24" fillId="6" borderId="10" xfId="0" applyNumberFormat="1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176" fontId="20" fillId="9" borderId="10" xfId="0" applyNumberFormat="1" applyFont="1" applyFill="1" applyBorder="1">
      <alignment vertical="center"/>
    </xf>
    <xf numFmtId="176" fontId="20" fillId="9" borderId="10" xfId="0" applyNumberFormat="1" applyFont="1" applyFill="1" applyBorder="1" applyAlignment="1">
      <alignment horizontal="center" vertical="center" wrapText="1"/>
    </xf>
    <xf numFmtId="0" fontId="28" fillId="9" borderId="11" xfId="0" applyNumberFormat="1" applyFont="1" applyFill="1" applyBorder="1" applyAlignment="1">
      <alignment horizontal="center" vertical="center" wrapText="1"/>
    </xf>
    <xf numFmtId="176" fontId="26" fillId="9" borderId="13" xfId="0" applyNumberFormat="1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176" fontId="25" fillId="6" borderId="1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 wrapText="1"/>
    </xf>
    <xf numFmtId="176" fontId="28" fillId="9" borderId="10" xfId="0" applyNumberFormat="1" applyFont="1" applyFill="1" applyBorder="1" applyAlignment="1">
      <alignment horizontal="center" vertical="center" wrapText="1"/>
    </xf>
    <xf numFmtId="176" fontId="2" fillId="9" borderId="0" xfId="0" applyNumberFormat="1" applyFont="1" applyFill="1" applyBorder="1" applyAlignment="1">
      <alignment horizontal="center" vertical="center" wrapText="1"/>
    </xf>
    <xf numFmtId="176" fontId="20" fillId="9" borderId="0" xfId="0" applyNumberFormat="1" applyFont="1" applyFill="1" applyBorder="1" applyAlignment="1">
      <alignment horizontal="center" vertical="center" wrapText="1"/>
    </xf>
    <xf numFmtId="176" fontId="20" fillId="6" borderId="0" xfId="0" applyNumberFormat="1" applyFont="1" applyFill="1" applyBorder="1" applyAlignment="1">
      <alignment horizontal="left" vertical="center" wrapText="1"/>
    </xf>
    <xf numFmtId="176" fontId="2" fillId="9" borderId="10" xfId="0" applyNumberFormat="1" applyFont="1" applyFill="1" applyBorder="1" applyAlignment="1">
      <alignment horizontal="center" vertical="center" wrapText="1"/>
    </xf>
    <xf numFmtId="176" fontId="20" fillId="6" borderId="10" xfId="0" applyNumberFormat="1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34" fillId="9" borderId="13" xfId="0" applyFont="1" applyFill="1" applyBorder="1" applyAlignment="1">
      <alignment horizontal="center" vertical="center" wrapText="1"/>
    </xf>
    <xf numFmtId="0" fontId="35" fillId="9" borderId="13" xfId="0" applyFont="1" applyFill="1" applyBorder="1" applyAlignment="1">
      <alignment horizontal="center" vertical="center" wrapText="1"/>
    </xf>
    <xf numFmtId="0" fontId="28" fillId="9" borderId="10" xfId="0" applyNumberFormat="1" applyFont="1" applyFill="1" applyBorder="1" applyAlignment="1">
      <alignment horizontal="center" vertical="center" wrapText="1"/>
    </xf>
    <xf numFmtId="0" fontId="35" fillId="9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176" fontId="26" fillId="9" borderId="10" xfId="0" applyNumberFormat="1" applyFont="1" applyFill="1" applyBorder="1" applyAlignment="1">
      <alignment horizontal="center" vertical="center" wrapText="1"/>
    </xf>
    <xf numFmtId="0" fontId="34" fillId="9" borderId="10" xfId="0" applyFont="1" applyFill="1" applyBorder="1" applyAlignment="1">
      <alignment horizontal="center" vertical="center" wrapText="1"/>
    </xf>
    <xf numFmtId="177" fontId="28" fillId="9" borderId="10" xfId="0" applyNumberFormat="1" applyFont="1" applyFill="1" applyBorder="1" applyAlignment="1">
      <alignment horizontal="center" vertical="center" wrapText="1"/>
    </xf>
    <xf numFmtId="178" fontId="28" fillId="9" borderId="10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6" fillId="6" borderId="0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176" fontId="1" fillId="6" borderId="15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9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0" fillId="9" borderId="10" xfId="0" applyFill="1" applyBorder="1" applyAlignment="1">
      <alignment horizontal="left" vertical="center" wrapText="1"/>
    </xf>
    <xf numFmtId="0" fontId="30" fillId="6" borderId="0" xfId="0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horizontal="left" vertical="center" wrapText="1"/>
    </xf>
    <xf numFmtId="0" fontId="27" fillId="6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6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6" borderId="14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9" borderId="10" xfId="0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2" fillId="9" borderId="14" xfId="0" applyFont="1" applyFill="1" applyBorder="1" applyAlignment="1">
      <alignment horizontal="left" vertical="center" wrapText="1"/>
    </xf>
    <xf numFmtId="0" fontId="0" fillId="9" borderId="13" xfId="0" applyFill="1" applyBorder="1" applyAlignment="1">
      <alignment horizontal="left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pane ySplit="5" topLeftCell="A27" activePane="bottomLeft" state="frozen"/>
      <selection pane="bottomLeft" activeCell="A34" sqref="A34:H34"/>
    </sheetView>
  </sheetViews>
  <sheetFormatPr defaultRowHeight="12"/>
  <cols>
    <col min="1" max="1" width="5.5" style="3" customWidth="1"/>
    <col min="2" max="2" width="26.875" style="1" customWidth="1"/>
    <col min="3" max="3" width="14.125" style="5" customWidth="1"/>
    <col min="4" max="4" width="13.25" style="6" customWidth="1"/>
    <col min="5" max="5" width="10.25" style="1" customWidth="1"/>
    <col min="6" max="7" width="12.875" style="1" customWidth="1"/>
    <col min="8" max="8" width="14.375" style="2" customWidth="1"/>
    <col min="9" max="16384" width="9" style="2"/>
  </cols>
  <sheetData>
    <row r="1" spans="1:8" ht="15" customHeight="1">
      <c r="A1" s="62" t="s">
        <v>37</v>
      </c>
      <c r="B1" s="63"/>
      <c r="C1" s="8"/>
      <c r="D1" s="8"/>
      <c r="E1" s="8"/>
      <c r="F1" s="8"/>
      <c r="G1" s="8"/>
    </row>
    <row r="2" spans="1:8" ht="22.5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23.25" customHeight="1">
      <c r="A3" s="68" t="s">
        <v>52</v>
      </c>
      <c r="B3" s="69"/>
      <c r="C3" s="69"/>
      <c r="D3" s="69"/>
      <c r="E3" s="67" t="s">
        <v>25</v>
      </c>
      <c r="F3" s="67"/>
      <c r="G3" s="67"/>
      <c r="H3" s="67"/>
    </row>
    <row r="4" spans="1:8" s="3" customFormat="1" ht="39" customHeight="1">
      <c r="A4" s="4" t="s">
        <v>0</v>
      </c>
      <c r="B4" s="14" t="s">
        <v>7</v>
      </c>
      <c r="C4" s="22" t="s">
        <v>8</v>
      </c>
      <c r="D4" s="25" t="s">
        <v>6</v>
      </c>
      <c r="E4" s="21" t="s">
        <v>2</v>
      </c>
      <c r="F4" s="21" t="s">
        <v>9</v>
      </c>
      <c r="G4" s="21" t="s">
        <v>3</v>
      </c>
      <c r="H4" s="7" t="s">
        <v>24</v>
      </c>
    </row>
    <row r="5" spans="1:8" s="3" customFormat="1" ht="23.1" customHeight="1">
      <c r="A5" s="24"/>
      <c r="B5" s="44" t="s">
        <v>5</v>
      </c>
      <c r="C5" s="49">
        <f>C6+C20+C25+C32</f>
        <v>43921.854699999996</v>
      </c>
      <c r="D5" s="15"/>
      <c r="E5" s="13"/>
      <c r="F5" s="13"/>
      <c r="G5" s="13"/>
      <c r="H5" s="13"/>
    </row>
    <row r="6" spans="1:8" s="3" customFormat="1" ht="23.1" customHeight="1">
      <c r="A6" s="55" t="s">
        <v>17</v>
      </c>
      <c r="B6" s="56"/>
      <c r="C6" s="15">
        <f>C7+C10</f>
        <v>30450.8547</v>
      </c>
      <c r="D6" s="20"/>
      <c r="E6" s="24"/>
      <c r="F6" s="24"/>
      <c r="G6" s="24"/>
      <c r="H6" s="24"/>
    </row>
    <row r="7" spans="1:8" s="3" customFormat="1" ht="23.1" customHeight="1">
      <c r="A7" s="51" t="s">
        <v>10</v>
      </c>
      <c r="B7" s="52"/>
      <c r="C7" s="15">
        <f>SUM(C8:C9)</f>
        <v>26474.8547</v>
      </c>
      <c r="D7" s="20"/>
      <c r="E7" s="24"/>
      <c r="F7" s="24"/>
      <c r="G7" s="24"/>
      <c r="H7" s="24"/>
    </row>
    <row r="8" spans="1:8" s="3" customFormat="1" ht="23.1" customHeight="1">
      <c r="A8" s="41">
        <v>1</v>
      </c>
      <c r="B8" s="28" t="s">
        <v>4</v>
      </c>
      <c r="C8" s="28">
        <v>21754.8547</v>
      </c>
      <c r="D8" s="20"/>
      <c r="E8" s="24"/>
      <c r="F8" s="24"/>
      <c r="G8" s="24"/>
      <c r="H8" s="24"/>
    </row>
    <row r="9" spans="1:8" s="3" customFormat="1" ht="23.1" customHeight="1">
      <c r="A9" s="41">
        <v>2</v>
      </c>
      <c r="B9" s="28" t="s">
        <v>1</v>
      </c>
      <c r="C9" s="28">
        <v>4720</v>
      </c>
      <c r="D9" s="20"/>
      <c r="E9" s="24"/>
      <c r="F9" s="24"/>
      <c r="G9" s="24"/>
      <c r="H9" s="24"/>
    </row>
    <row r="10" spans="1:8" s="3" customFormat="1" ht="23.1" customHeight="1">
      <c r="A10" s="64" t="s">
        <v>11</v>
      </c>
      <c r="B10" s="65"/>
      <c r="C10" s="15">
        <v>3976</v>
      </c>
      <c r="D10" s="20"/>
      <c r="E10" s="24"/>
      <c r="F10" s="24"/>
      <c r="G10" s="24"/>
      <c r="H10" s="24"/>
    </row>
    <row r="11" spans="1:8" ht="23.1" customHeight="1">
      <c r="A11" s="41">
        <v>4</v>
      </c>
      <c r="B11" s="48" t="s">
        <v>12</v>
      </c>
      <c r="C11" s="15"/>
      <c r="D11" s="16"/>
      <c r="E11" s="9"/>
      <c r="F11" s="9"/>
      <c r="G11" s="9"/>
      <c r="H11" s="9"/>
    </row>
    <row r="12" spans="1:8" ht="23.1" customHeight="1">
      <c r="A12" s="41">
        <v>5</v>
      </c>
      <c r="B12" s="48" t="s">
        <v>29</v>
      </c>
      <c r="C12" s="15"/>
      <c r="D12" s="16"/>
      <c r="E12" s="9"/>
      <c r="F12" s="9"/>
      <c r="G12" s="9"/>
      <c r="H12" s="9"/>
    </row>
    <row r="13" spans="1:8" ht="23.1" customHeight="1">
      <c r="A13" s="41">
        <v>6</v>
      </c>
      <c r="B13" s="48" t="s">
        <v>13</v>
      </c>
      <c r="C13" s="15"/>
      <c r="D13" s="17"/>
      <c r="E13" s="9"/>
      <c r="F13" s="9"/>
      <c r="G13" s="9"/>
      <c r="H13" s="10"/>
    </row>
    <row r="14" spans="1:8" ht="23.1" customHeight="1">
      <c r="A14" s="41">
        <v>7</v>
      </c>
      <c r="B14" s="48" t="s">
        <v>14</v>
      </c>
      <c r="C14" s="15"/>
      <c r="D14" s="17"/>
      <c r="E14" s="9"/>
      <c r="F14" s="9"/>
      <c r="G14" s="9"/>
      <c r="H14" s="10"/>
    </row>
    <row r="15" spans="1:8" ht="23.1" customHeight="1">
      <c r="A15" s="41">
        <v>8</v>
      </c>
      <c r="B15" s="45" t="s">
        <v>30</v>
      </c>
      <c r="C15" s="15"/>
      <c r="D15" s="17"/>
      <c r="E15" s="9"/>
      <c r="F15" s="9"/>
      <c r="G15" s="9"/>
      <c r="H15" s="10"/>
    </row>
    <row r="16" spans="1:8" ht="23.1" customHeight="1">
      <c r="A16" s="41">
        <v>9</v>
      </c>
      <c r="B16" s="45" t="s">
        <v>15</v>
      </c>
      <c r="C16" s="15"/>
      <c r="D16" s="17"/>
      <c r="E16" s="9"/>
      <c r="F16" s="9"/>
      <c r="G16" s="9"/>
      <c r="H16" s="10"/>
    </row>
    <row r="17" spans="1:8" ht="23.1" customHeight="1">
      <c r="A17" s="41">
        <v>10</v>
      </c>
      <c r="B17" s="45" t="s">
        <v>16</v>
      </c>
      <c r="C17" s="15"/>
      <c r="D17" s="17"/>
      <c r="E17" s="9"/>
      <c r="F17" s="9"/>
      <c r="G17" s="9"/>
      <c r="H17" s="10"/>
    </row>
    <row r="18" spans="1:8" ht="23.1" customHeight="1">
      <c r="A18" s="41">
        <v>11</v>
      </c>
      <c r="B18" s="45" t="s">
        <v>36</v>
      </c>
      <c r="C18" s="15"/>
      <c r="D18" s="17"/>
      <c r="E18" s="9"/>
      <c r="F18" s="9"/>
      <c r="G18" s="9"/>
      <c r="H18" s="10"/>
    </row>
    <row r="19" spans="1:8" ht="23.1" customHeight="1">
      <c r="A19" s="41">
        <v>12</v>
      </c>
      <c r="B19" s="45" t="s">
        <v>31</v>
      </c>
      <c r="C19" s="15"/>
      <c r="D19" s="17"/>
      <c r="E19" s="9"/>
      <c r="F19" s="9"/>
      <c r="G19" s="9"/>
      <c r="H19" s="10"/>
    </row>
    <row r="20" spans="1:8" ht="23.1" customHeight="1">
      <c r="A20" s="53" t="s">
        <v>18</v>
      </c>
      <c r="B20" s="54"/>
      <c r="C20" s="15">
        <f>C21+C23</f>
        <v>45</v>
      </c>
      <c r="D20" s="17"/>
      <c r="E20" s="9"/>
      <c r="F20" s="9"/>
      <c r="G20" s="9"/>
      <c r="H20" s="10"/>
    </row>
    <row r="21" spans="1:8" ht="23.1" customHeight="1">
      <c r="A21" s="51" t="s">
        <v>10</v>
      </c>
      <c r="B21" s="52"/>
      <c r="C21" s="15"/>
      <c r="D21" s="17"/>
      <c r="E21" s="9"/>
      <c r="F21" s="9"/>
      <c r="G21" s="9"/>
      <c r="H21" s="10"/>
    </row>
    <row r="22" spans="1:8" ht="23.1" customHeight="1">
      <c r="A22" s="31">
        <v>1</v>
      </c>
      <c r="B22" s="46" t="s">
        <v>32</v>
      </c>
      <c r="C22" s="15"/>
      <c r="D22" s="17"/>
      <c r="E22" s="9"/>
      <c r="F22" s="9"/>
      <c r="G22" s="9"/>
      <c r="H22" s="10"/>
    </row>
    <row r="23" spans="1:8" ht="23.1" customHeight="1">
      <c r="A23" s="51" t="s">
        <v>11</v>
      </c>
      <c r="B23" s="52"/>
      <c r="C23" s="15">
        <v>45</v>
      </c>
      <c r="D23" s="17"/>
      <c r="E23" s="9"/>
      <c r="F23" s="9"/>
      <c r="G23" s="9"/>
      <c r="H23" s="10"/>
    </row>
    <row r="24" spans="1:8" ht="23.1" customHeight="1">
      <c r="A24" s="31">
        <v>2</v>
      </c>
      <c r="B24" s="46" t="s">
        <v>19</v>
      </c>
      <c r="C24" s="15"/>
      <c r="D24" s="17"/>
      <c r="E24" s="9"/>
      <c r="F24" s="9"/>
      <c r="G24" s="9"/>
      <c r="H24" s="10"/>
    </row>
    <row r="25" spans="1:8" ht="23.1" customHeight="1">
      <c r="A25" s="53" t="s">
        <v>22</v>
      </c>
      <c r="B25" s="54"/>
      <c r="C25" s="15">
        <f>C26+C28</f>
        <v>1426</v>
      </c>
      <c r="D25" s="17"/>
      <c r="E25" s="9"/>
      <c r="F25" s="9"/>
      <c r="G25" s="9"/>
      <c r="H25" s="10"/>
    </row>
    <row r="26" spans="1:8" ht="23.1" customHeight="1">
      <c r="A26" s="51" t="s">
        <v>33</v>
      </c>
      <c r="B26" s="52"/>
      <c r="C26" s="15"/>
      <c r="D26" s="17"/>
      <c r="E26" s="9"/>
      <c r="F26" s="9"/>
      <c r="G26" s="9"/>
      <c r="H26" s="10"/>
    </row>
    <row r="27" spans="1:8" ht="23.1" customHeight="1">
      <c r="A27" s="31">
        <v>1</v>
      </c>
      <c r="B27" s="31" t="s">
        <v>34</v>
      </c>
      <c r="C27" s="15"/>
      <c r="D27" s="17"/>
      <c r="E27" s="9"/>
      <c r="F27" s="9"/>
      <c r="G27" s="9"/>
      <c r="H27" s="10"/>
    </row>
    <row r="28" spans="1:8" ht="23.1" customHeight="1">
      <c r="A28" s="51" t="s">
        <v>11</v>
      </c>
      <c r="B28" s="52"/>
      <c r="C28" s="15">
        <v>1426</v>
      </c>
      <c r="D28" s="17"/>
      <c r="E28" s="9"/>
      <c r="F28" s="9"/>
      <c r="G28" s="9"/>
      <c r="H28" s="10"/>
    </row>
    <row r="29" spans="1:8" ht="23.1" customHeight="1">
      <c r="A29" s="31">
        <v>1</v>
      </c>
      <c r="B29" s="46" t="s">
        <v>20</v>
      </c>
      <c r="C29" s="15"/>
      <c r="D29" s="17"/>
      <c r="E29" s="9"/>
      <c r="F29" s="9"/>
      <c r="G29" s="9"/>
      <c r="H29" s="10"/>
    </row>
    <row r="30" spans="1:8" ht="23.1" customHeight="1">
      <c r="A30" s="31">
        <v>2</v>
      </c>
      <c r="B30" s="46" t="s">
        <v>21</v>
      </c>
      <c r="C30" s="15"/>
      <c r="D30" s="17"/>
      <c r="E30" s="9"/>
      <c r="F30" s="9"/>
      <c r="G30" s="9"/>
      <c r="H30" s="10"/>
    </row>
    <row r="31" spans="1:8" ht="23.1" customHeight="1">
      <c r="A31" s="31">
        <v>3</v>
      </c>
      <c r="B31" s="46" t="s">
        <v>35</v>
      </c>
      <c r="C31" s="47"/>
      <c r="D31" s="17"/>
      <c r="E31" s="38"/>
      <c r="F31" s="38"/>
      <c r="G31" s="38"/>
      <c r="H31" s="12"/>
    </row>
    <row r="32" spans="1:8" ht="27.75" customHeight="1">
      <c r="A32" s="55" t="s">
        <v>23</v>
      </c>
      <c r="B32" s="56"/>
      <c r="C32" s="37">
        <v>12000</v>
      </c>
      <c r="D32" s="17"/>
      <c r="E32" s="38"/>
      <c r="F32" s="38"/>
      <c r="G32" s="38"/>
      <c r="H32" s="12"/>
    </row>
    <row r="33" spans="1:8" ht="27.75" customHeight="1">
      <c r="A33" s="58" t="s">
        <v>26</v>
      </c>
      <c r="B33" s="59"/>
      <c r="C33" s="34"/>
      <c r="D33" s="35"/>
      <c r="E33" s="36"/>
      <c r="F33" s="36"/>
      <c r="G33" s="60" t="s">
        <v>27</v>
      </c>
      <c r="H33" s="61"/>
    </row>
    <row r="34" spans="1:8" ht="96" customHeight="1">
      <c r="A34" s="57" t="s">
        <v>53</v>
      </c>
      <c r="B34" s="57"/>
      <c r="C34" s="57"/>
      <c r="D34" s="57"/>
      <c r="E34" s="57"/>
      <c r="F34" s="57"/>
      <c r="G34" s="57"/>
      <c r="H34" s="57"/>
    </row>
  </sheetData>
  <mergeCells count="17">
    <mergeCell ref="A1:B1"/>
    <mergeCell ref="A10:B10"/>
    <mergeCell ref="A6:B6"/>
    <mergeCell ref="A20:B20"/>
    <mergeCell ref="A21:B21"/>
    <mergeCell ref="A2:H2"/>
    <mergeCell ref="E3:H3"/>
    <mergeCell ref="A7:B7"/>
    <mergeCell ref="A3:D3"/>
    <mergeCell ref="A23:B23"/>
    <mergeCell ref="A25:B25"/>
    <mergeCell ref="A26:B26"/>
    <mergeCell ref="A32:B32"/>
    <mergeCell ref="A34:H34"/>
    <mergeCell ref="A33:B33"/>
    <mergeCell ref="G33:H33"/>
    <mergeCell ref="A28:B28"/>
  </mergeCells>
  <phoneticPr fontId="19" type="noConversion"/>
  <printOptions horizontalCentered="1"/>
  <pageMargins left="0.35433070866141736" right="0.15748031496062992" top="0.34" bottom="0.15748031496062992" header="0.23622047244094491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pane ySplit="5" topLeftCell="A29" activePane="bottomLeft" state="frozen"/>
      <selection pane="bottomLeft" activeCell="A34" sqref="A34:H34"/>
    </sheetView>
  </sheetViews>
  <sheetFormatPr defaultRowHeight="12"/>
  <cols>
    <col min="1" max="1" width="5.5" style="3" customWidth="1"/>
    <col min="2" max="2" width="26.875" style="1" customWidth="1"/>
    <col min="3" max="3" width="14.125" style="5" customWidth="1"/>
    <col min="4" max="4" width="13.25" style="6" customWidth="1"/>
    <col min="5" max="5" width="10.25" style="1" customWidth="1"/>
    <col min="6" max="7" width="12.875" style="1" customWidth="1"/>
    <col min="8" max="8" width="14.375" style="2" customWidth="1"/>
    <col min="9" max="16384" width="9" style="2"/>
  </cols>
  <sheetData>
    <row r="1" spans="1:8" ht="15" customHeight="1">
      <c r="A1" s="62" t="s">
        <v>43</v>
      </c>
      <c r="B1" s="63"/>
      <c r="C1" s="8"/>
      <c r="D1" s="8"/>
      <c r="E1" s="8"/>
      <c r="F1" s="8"/>
      <c r="G1" s="8"/>
    </row>
    <row r="2" spans="1:8" ht="22.5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23.25" customHeight="1">
      <c r="A3" s="68" t="s">
        <v>51</v>
      </c>
      <c r="B3" s="69"/>
      <c r="C3" s="69"/>
      <c r="D3" s="69"/>
      <c r="E3" s="67" t="s">
        <v>25</v>
      </c>
      <c r="F3" s="67"/>
      <c r="G3" s="67"/>
      <c r="H3" s="67"/>
    </row>
    <row r="4" spans="1:8" s="3" customFormat="1" ht="39" customHeight="1">
      <c r="A4" s="24" t="s">
        <v>0</v>
      </c>
      <c r="B4" s="14" t="s">
        <v>7</v>
      </c>
      <c r="C4" s="22" t="s">
        <v>8</v>
      </c>
      <c r="D4" s="25" t="s">
        <v>6</v>
      </c>
      <c r="E4" s="21" t="s">
        <v>2</v>
      </c>
      <c r="F4" s="21" t="s">
        <v>9</v>
      </c>
      <c r="G4" s="21" t="s">
        <v>3</v>
      </c>
      <c r="H4" s="39" t="s">
        <v>24</v>
      </c>
    </row>
    <row r="5" spans="1:8" s="3" customFormat="1" ht="23.1" customHeight="1">
      <c r="A5" s="23"/>
      <c r="B5" s="18" t="s">
        <v>5</v>
      </c>
      <c r="C5" s="50">
        <f>C6+C20+C25+C32</f>
        <v>23631.604869999999</v>
      </c>
      <c r="D5" s="15"/>
      <c r="E5" s="13"/>
      <c r="F5" s="13"/>
      <c r="G5" s="13"/>
      <c r="H5" s="13"/>
    </row>
    <row r="6" spans="1:8" s="3" customFormat="1" ht="23.1" customHeight="1">
      <c r="A6" s="70" t="s">
        <v>17</v>
      </c>
      <c r="B6" s="71"/>
      <c r="C6" s="15">
        <f>C7+C10</f>
        <v>16238.604869999999</v>
      </c>
      <c r="D6" s="20"/>
      <c r="E6" s="24"/>
      <c r="F6" s="24"/>
      <c r="G6" s="24"/>
      <c r="H6" s="24"/>
    </row>
    <row r="7" spans="1:8" s="3" customFormat="1" ht="23.1" customHeight="1">
      <c r="A7" s="72" t="s">
        <v>10</v>
      </c>
      <c r="B7" s="73"/>
      <c r="C7" s="15">
        <f>SUM(C8:C9)</f>
        <v>12960.604869999999</v>
      </c>
      <c r="D7" s="20"/>
      <c r="E7" s="24"/>
      <c r="F7" s="24"/>
      <c r="G7" s="24"/>
      <c r="H7" s="24"/>
    </row>
    <row r="8" spans="1:8" s="3" customFormat="1" ht="23.1" customHeight="1">
      <c r="A8" s="27">
        <v>1</v>
      </c>
      <c r="B8" s="28" t="s">
        <v>4</v>
      </c>
      <c r="C8" s="28">
        <v>9864.6048699999992</v>
      </c>
      <c r="D8" s="20"/>
      <c r="E8" s="24"/>
      <c r="F8" s="24"/>
      <c r="G8" s="24"/>
      <c r="H8" s="24"/>
    </row>
    <row r="9" spans="1:8" s="3" customFormat="1" ht="23.1" customHeight="1">
      <c r="A9" s="41">
        <v>2</v>
      </c>
      <c r="B9" s="28" t="s">
        <v>1</v>
      </c>
      <c r="C9" s="28">
        <v>3096</v>
      </c>
      <c r="D9" s="20"/>
      <c r="E9" s="24"/>
      <c r="F9" s="24"/>
      <c r="G9" s="24"/>
      <c r="H9" s="24"/>
    </row>
    <row r="10" spans="1:8" s="3" customFormat="1" ht="23.1" customHeight="1">
      <c r="A10" s="64" t="s">
        <v>11</v>
      </c>
      <c r="B10" s="65"/>
      <c r="C10" s="15">
        <v>3278</v>
      </c>
      <c r="D10" s="20"/>
      <c r="E10" s="24"/>
      <c r="F10" s="24"/>
      <c r="G10" s="24"/>
      <c r="H10" s="24"/>
    </row>
    <row r="11" spans="1:8" ht="23.1" customHeight="1">
      <c r="A11" s="41">
        <v>4</v>
      </c>
      <c r="B11" s="48" t="s">
        <v>12</v>
      </c>
      <c r="C11" s="15"/>
      <c r="D11" s="16"/>
      <c r="E11" s="9"/>
      <c r="F11" s="9"/>
      <c r="G11" s="9"/>
      <c r="H11" s="9"/>
    </row>
    <row r="12" spans="1:8" ht="23.1" customHeight="1">
      <c r="A12" s="41">
        <v>5</v>
      </c>
      <c r="B12" s="48" t="s">
        <v>29</v>
      </c>
      <c r="C12" s="15"/>
      <c r="D12" s="16"/>
      <c r="E12" s="9"/>
      <c r="F12" s="9"/>
      <c r="G12" s="9"/>
      <c r="H12" s="9"/>
    </row>
    <row r="13" spans="1:8" ht="23.1" customHeight="1">
      <c r="A13" s="41">
        <v>6</v>
      </c>
      <c r="B13" s="48" t="s">
        <v>13</v>
      </c>
      <c r="C13" s="15"/>
      <c r="D13" s="17"/>
      <c r="E13" s="9"/>
      <c r="F13" s="9"/>
      <c r="G13" s="9"/>
      <c r="H13" s="10"/>
    </row>
    <row r="14" spans="1:8" ht="23.1" customHeight="1">
      <c r="A14" s="41">
        <v>7</v>
      </c>
      <c r="B14" s="48" t="s">
        <v>14</v>
      </c>
      <c r="C14" s="15"/>
      <c r="D14" s="17"/>
      <c r="E14" s="9"/>
      <c r="F14" s="9"/>
      <c r="G14" s="9"/>
      <c r="H14" s="10"/>
    </row>
    <row r="15" spans="1:8" ht="23.1" customHeight="1">
      <c r="A15" s="41">
        <v>8</v>
      </c>
      <c r="B15" s="45" t="s">
        <v>30</v>
      </c>
      <c r="C15" s="15"/>
      <c r="D15" s="17"/>
      <c r="E15" s="9"/>
      <c r="F15" s="9"/>
      <c r="G15" s="9"/>
      <c r="H15" s="10"/>
    </row>
    <row r="16" spans="1:8" ht="23.1" customHeight="1">
      <c r="A16" s="41">
        <v>9</v>
      </c>
      <c r="B16" s="45" t="s">
        <v>15</v>
      </c>
      <c r="C16" s="15"/>
      <c r="D16" s="17"/>
      <c r="E16" s="9"/>
      <c r="F16" s="9"/>
      <c r="G16" s="9"/>
      <c r="H16" s="10"/>
    </row>
    <row r="17" spans="1:8" ht="23.1" customHeight="1">
      <c r="A17" s="41">
        <v>10</v>
      </c>
      <c r="B17" s="45" t="s">
        <v>16</v>
      </c>
      <c r="C17" s="15"/>
      <c r="D17" s="17"/>
      <c r="E17" s="9"/>
      <c r="F17" s="9"/>
      <c r="G17" s="9"/>
      <c r="H17" s="10"/>
    </row>
    <row r="18" spans="1:8" ht="23.1" customHeight="1">
      <c r="A18" s="41">
        <v>11</v>
      </c>
      <c r="B18" s="45" t="s">
        <v>36</v>
      </c>
      <c r="C18" s="15"/>
      <c r="D18" s="17"/>
      <c r="E18" s="9"/>
      <c r="F18" s="9"/>
      <c r="G18" s="9"/>
      <c r="H18" s="10"/>
    </row>
    <row r="19" spans="1:8" ht="23.1" customHeight="1">
      <c r="A19" s="41">
        <v>12</v>
      </c>
      <c r="B19" s="45" t="s">
        <v>31</v>
      </c>
      <c r="C19" s="15"/>
      <c r="D19" s="17"/>
      <c r="E19" s="9"/>
      <c r="F19" s="9"/>
      <c r="G19" s="9"/>
      <c r="H19" s="10"/>
    </row>
    <row r="20" spans="1:8" ht="23.1" customHeight="1">
      <c r="A20" s="53" t="s">
        <v>18</v>
      </c>
      <c r="B20" s="74"/>
      <c r="C20" s="15">
        <f>C21+C23</f>
        <v>28</v>
      </c>
      <c r="D20" s="17"/>
      <c r="E20" s="9"/>
      <c r="F20" s="9"/>
      <c r="G20" s="9"/>
      <c r="H20" s="10"/>
    </row>
    <row r="21" spans="1:8" ht="23.1" customHeight="1">
      <c r="A21" s="64" t="s">
        <v>10</v>
      </c>
      <c r="B21" s="65"/>
      <c r="C21" s="15"/>
      <c r="D21" s="17"/>
      <c r="E21" s="9"/>
      <c r="F21" s="9"/>
      <c r="G21" s="9"/>
      <c r="H21" s="10"/>
    </row>
    <row r="22" spans="1:8" ht="23.1" customHeight="1">
      <c r="A22" s="41">
        <v>1</v>
      </c>
      <c r="B22" s="45" t="s">
        <v>32</v>
      </c>
      <c r="C22" s="15"/>
      <c r="D22" s="17"/>
      <c r="E22" s="9"/>
      <c r="F22" s="9"/>
      <c r="G22" s="9"/>
      <c r="H22" s="10"/>
    </row>
    <row r="23" spans="1:8" ht="23.1" customHeight="1">
      <c r="A23" s="64" t="s">
        <v>11</v>
      </c>
      <c r="B23" s="65"/>
      <c r="C23" s="15">
        <v>28</v>
      </c>
      <c r="D23" s="17"/>
      <c r="E23" s="9"/>
      <c r="F23" s="9"/>
      <c r="G23" s="9"/>
      <c r="H23" s="10"/>
    </row>
    <row r="24" spans="1:8" ht="23.1" customHeight="1">
      <c r="A24" s="41">
        <v>2</v>
      </c>
      <c r="B24" s="45" t="s">
        <v>19</v>
      </c>
      <c r="C24" s="15"/>
      <c r="D24" s="17"/>
      <c r="E24" s="9"/>
      <c r="F24" s="9"/>
      <c r="G24" s="9"/>
      <c r="H24" s="10"/>
    </row>
    <row r="25" spans="1:8" ht="23.1" customHeight="1">
      <c r="A25" s="53" t="s">
        <v>22</v>
      </c>
      <c r="B25" s="74"/>
      <c r="C25" s="15">
        <f>C26+C28</f>
        <v>965</v>
      </c>
      <c r="D25" s="17"/>
      <c r="E25" s="9"/>
      <c r="F25" s="9"/>
      <c r="G25" s="9"/>
      <c r="H25" s="10"/>
    </row>
    <row r="26" spans="1:8" ht="23.1" customHeight="1">
      <c r="A26" s="64" t="s">
        <v>33</v>
      </c>
      <c r="B26" s="65"/>
      <c r="C26" s="15"/>
      <c r="D26" s="17"/>
      <c r="E26" s="9"/>
      <c r="F26" s="9"/>
      <c r="G26" s="9"/>
      <c r="H26" s="10"/>
    </row>
    <row r="27" spans="1:8" ht="23.1" customHeight="1">
      <c r="A27" s="41">
        <v>1</v>
      </c>
      <c r="B27" s="41" t="s">
        <v>34</v>
      </c>
      <c r="C27" s="15"/>
      <c r="D27" s="17"/>
      <c r="E27" s="9"/>
      <c r="F27" s="9"/>
      <c r="G27" s="9"/>
      <c r="H27" s="10"/>
    </row>
    <row r="28" spans="1:8" ht="23.1" customHeight="1">
      <c r="A28" s="64" t="s">
        <v>11</v>
      </c>
      <c r="B28" s="65"/>
      <c r="C28" s="15">
        <v>965</v>
      </c>
      <c r="D28" s="17"/>
      <c r="E28" s="9"/>
      <c r="F28" s="9"/>
      <c r="G28" s="9"/>
      <c r="H28" s="10"/>
    </row>
    <row r="29" spans="1:8" ht="23.1" customHeight="1">
      <c r="A29" s="41">
        <v>1</v>
      </c>
      <c r="B29" s="43" t="s">
        <v>20</v>
      </c>
      <c r="C29" s="29"/>
      <c r="D29" s="17"/>
      <c r="E29" s="26"/>
      <c r="F29" s="26"/>
      <c r="G29" s="26"/>
      <c r="H29" s="10"/>
    </row>
    <row r="30" spans="1:8" ht="23.1" customHeight="1">
      <c r="A30" s="41">
        <v>2</v>
      </c>
      <c r="B30" s="43" t="s">
        <v>21</v>
      </c>
      <c r="C30" s="29"/>
      <c r="D30" s="17"/>
      <c r="E30" s="26"/>
      <c r="F30" s="26"/>
      <c r="G30" s="26"/>
      <c r="H30" s="10"/>
    </row>
    <row r="31" spans="1:8" ht="23.1" customHeight="1">
      <c r="A31" s="41">
        <v>3</v>
      </c>
      <c r="B31" s="43" t="s">
        <v>35</v>
      </c>
      <c r="C31" s="19"/>
      <c r="D31" s="17"/>
      <c r="E31" s="11"/>
      <c r="F31" s="11"/>
      <c r="G31" s="11"/>
      <c r="H31" s="12"/>
    </row>
    <row r="32" spans="1:8" ht="27.75" customHeight="1">
      <c r="A32" s="75" t="s">
        <v>23</v>
      </c>
      <c r="B32" s="76"/>
      <c r="C32" s="37">
        <v>6400</v>
      </c>
      <c r="D32" s="17"/>
      <c r="E32" s="38"/>
      <c r="F32" s="38"/>
      <c r="G32" s="38"/>
      <c r="H32" s="12"/>
    </row>
    <row r="33" spans="1:8" ht="27.75" customHeight="1">
      <c r="A33" s="58" t="s">
        <v>26</v>
      </c>
      <c r="B33" s="59"/>
      <c r="C33" s="34"/>
      <c r="D33" s="35"/>
      <c r="E33" s="36"/>
      <c r="F33" s="36"/>
      <c r="G33" s="60" t="s">
        <v>27</v>
      </c>
      <c r="H33" s="61"/>
    </row>
    <row r="34" spans="1:8" ht="83.25" customHeight="1">
      <c r="A34" s="57" t="s">
        <v>50</v>
      </c>
      <c r="B34" s="57"/>
      <c r="C34" s="57"/>
      <c r="D34" s="57"/>
      <c r="E34" s="57"/>
      <c r="F34" s="57"/>
      <c r="G34" s="57"/>
      <c r="H34" s="57"/>
    </row>
  </sheetData>
  <mergeCells count="17">
    <mergeCell ref="A28:B28"/>
    <mergeCell ref="A32:B32"/>
    <mergeCell ref="A33:B33"/>
    <mergeCell ref="G33:H33"/>
    <mergeCell ref="A34:H34"/>
    <mergeCell ref="A26:B26"/>
    <mergeCell ref="A1:B1"/>
    <mergeCell ref="A2:H2"/>
    <mergeCell ref="E3:H3"/>
    <mergeCell ref="A6:B6"/>
    <mergeCell ref="A7:B7"/>
    <mergeCell ref="A10:B10"/>
    <mergeCell ref="A20:B20"/>
    <mergeCell ref="A21:B21"/>
    <mergeCell ref="A23:B23"/>
    <mergeCell ref="A25:B25"/>
    <mergeCell ref="A3:D3"/>
  </mergeCells>
  <phoneticPr fontId="19" type="noConversion"/>
  <printOptions horizontalCentered="1"/>
  <pageMargins left="0.82677165354330717" right="0.15748031496062992" top="0.35433070866141736" bottom="0.15748031496062992" header="0.23622047244094491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pane ySplit="5" topLeftCell="A24" activePane="bottomLeft" state="frozen"/>
      <selection pane="bottomLeft" activeCell="I34" sqref="I34"/>
    </sheetView>
  </sheetViews>
  <sheetFormatPr defaultRowHeight="12"/>
  <cols>
    <col min="1" max="1" width="5.5" style="3" customWidth="1"/>
    <col min="2" max="2" width="26.875" style="1" customWidth="1"/>
    <col min="3" max="3" width="14.125" style="5" customWidth="1"/>
    <col min="4" max="4" width="13.25" style="6" customWidth="1"/>
    <col min="5" max="5" width="10.25" style="1" customWidth="1"/>
    <col min="6" max="7" width="12.875" style="1" customWidth="1"/>
    <col min="8" max="8" width="14.375" style="2" customWidth="1"/>
    <col min="9" max="16384" width="9" style="2"/>
  </cols>
  <sheetData>
    <row r="1" spans="1:8" ht="15" customHeight="1">
      <c r="A1" s="62" t="s">
        <v>44</v>
      </c>
      <c r="B1" s="63"/>
      <c r="C1" s="8"/>
      <c r="D1" s="8"/>
      <c r="E1" s="8"/>
      <c r="F1" s="8"/>
      <c r="G1" s="8"/>
    </row>
    <row r="2" spans="1:8" ht="22.5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23.25" customHeight="1">
      <c r="A3" s="68" t="s">
        <v>38</v>
      </c>
      <c r="B3" s="69"/>
      <c r="C3" s="69"/>
      <c r="D3" s="69"/>
      <c r="E3" s="67" t="s">
        <v>25</v>
      </c>
      <c r="F3" s="67"/>
      <c r="G3" s="67"/>
      <c r="H3" s="67"/>
    </row>
    <row r="4" spans="1:8" s="3" customFormat="1" ht="39" customHeight="1">
      <c r="A4" s="24" t="s">
        <v>0</v>
      </c>
      <c r="B4" s="14" t="s">
        <v>7</v>
      </c>
      <c r="C4" s="22" t="s">
        <v>8</v>
      </c>
      <c r="D4" s="25" t="s">
        <v>6</v>
      </c>
      <c r="E4" s="21" t="s">
        <v>2</v>
      </c>
      <c r="F4" s="21" t="s">
        <v>9</v>
      </c>
      <c r="G4" s="21" t="s">
        <v>3</v>
      </c>
      <c r="H4" s="39" t="s">
        <v>24</v>
      </c>
    </row>
    <row r="5" spans="1:8" s="3" customFormat="1" ht="23.1" customHeight="1">
      <c r="A5" s="23"/>
      <c r="B5" s="18" t="s">
        <v>5</v>
      </c>
      <c r="C5" s="44">
        <f>C6+C20+C25+C32</f>
        <v>12349.7227</v>
      </c>
      <c r="D5" s="15"/>
      <c r="E5" s="13"/>
      <c r="F5" s="13"/>
      <c r="G5" s="13"/>
      <c r="H5" s="13"/>
    </row>
    <row r="6" spans="1:8" s="3" customFormat="1" ht="23.1" customHeight="1">
      <c r="A6" s="55" t="s">
        <v>17</v>
      </c>
      <c r="B6" s="56"/>
      <c r="C6" s="15">
        <f>C7+C10</f>
        <v>8938.1226999999999</v>
      </c>
      <c r="D6" s="20"/>
      <c r="E6" s="24"/>
      <c r="F6" s="24"/>
      <c r="G6" s="24"/>
      <c r="H6" s="24"/>
    </row>
    <row r="7" spans="1:8" s="3" customFormat="1" ht="23.1" customHeight="1">
      <c r="A7" s="51" t="s">
        <v>10</v>
      </c>
      <c r="B7" s="52"/>
      <c r="C7" s="15">
        <f>SUM(C8:C9)</f>
        <v>7596.1226999999999</v>
      </c>
      <c r="D7" s="20"/>
      <c r="E7" s="24"/>
      <c r="F7" s="24"/>
      <c r="G7" s="24"/>
      <c r="H7" s="24"/>
    </row>
    <row r="8" spans="1:8" s="3" customFormat="1" ht="23.1" customHeight="1">
      <c r="A8" s="31">
        <v>1</v>
      </c>
      <c r="B8" s="28" t="s">
        <v>4</v>
      </c>
      <c r="C8" s="28">
        <v>5846.1226999999999</v>
      </c>
      <c r="D8" s="20"/>
      <c r="E8" s="24"/>
      <c r="F8" s="24"/>
      <c r="G8" s="24"/>
      <c r="H8" s="24"/>
    </row>
    <row r="9" spans="1:8" s="3" customFormat="1" ht="23.1" customHeight="1">
      <c r="A9" s="41">
        <v>2</v>
      </c>
      <c r="B9" s="28" t="s">
        <v>1</v>
      </c>
      <c r="C9" s="28">
        <v>1750</v>
      </c>
      <c r="D9" s="20"/>
      <c r="E9" s="24"/>
      <c r="F9" s="24"/>
      <c r="G9" s="24"/>
      <c r="H9" s="24"/>
    </row>
    <row r="10" spans="1:8" s="3" customFormat="1" ht="23.1" customHeight="1">
      <c r="A10" s="64" t="s">
        <v>11</v>
      </c>
      <c r="B10" s="65"/>
      <c r="C10" s="15">
        <v>1342</v>
      </c>
      <c r="D10" s="20"/>
      <c r="E10" s="24"/>
      <c r="F10" s="24"/>
      <c r="G10" s="24"/>
      <c r="H10" s="24"/>
    </row>
    <row r="11" spans="1:8" ht="23.1" customHeight="1">
      <c r="A11" s="41">
        <v>4</v>
      </c>
      <c r="B11" s="48" t="s">
        <v>12</v>
      </c>
      <c r="C11" s="15"/>
      <c r="D11" s="16"/>
      <c r="E11" s="9"/>
      <c r="F11" s="9"/>
      <c r="G11" s="9"/>
      <c r="H11" s="9"/>
    </row>
    <row r="12" spans="1:8" ht="23.1" customHeight="1">
      <c r="A12" s="41">
        <v>5</v>
      </c>
      <c r="B12" s="48" t="s">
        <v>29</v>
      </c>
      <c r="C12" s="15"/>
      <c r="D12" s="16"/>
      <c r="E12" s="9"/>
      <c r="F12" s="9"/>
      <c r="G12" s="9"/>
      <c r="H12" s="9"/>
    </row>
    <row r="13" spans="1:8" ht="23.1" customHeight="1">
      <c r="A13" s="41">
        <v>6</v>
      </c>
      <c r="B13" s="48" t="s">
        <v>13</v>
      </c>
      <c r="C13" s="15"/>
      <c r="D13" s="17"/>
      <c r="E13" s="9"/>
      <c r="F13" s="9"/>
      <c r="G13" s="9"/>
      <c r="H13" s="10"/>
    </row>
    <row r="14" spans="1:8" ht="23.1" customHeight="1">
      <c r="A14" s="41">
        <v>7</v>
      </c>
      <c r="B14" s="48" t="s">
        <v>14</v>
      </c>
      <c r="C14" s="15"/>
      <c r="D14" s="17"/>
      <c r="E14" s="9"/>
      <c r="F14" s="9"/>
      <c r="G14" s="9"/>
      <c r="H14" s="10"/>
    </row>
    <row r="15" spans="1:8" ht="23.1" customHeight="1">
      <c r="A15" s="41">
        <v>8</v>
      </c>
      <c r="B15" s="45" t="s">
        <v>30</v>
      </c>
      <c r="C15" s="15"/>
      <c r="D15" s="17"/>
      <c r="E15" s="9"/>
      <c r="F15" s="9"/>
      <c r="G15" s="9"/>
      <c r="H15" s="10"/>
    </row>
    <row r="16" spans="1:8" ht="23.1" customHeight="1">
      <c r="A16" s="41">
        <v>9</v>
      </c>
      <c r="B16" s="45" t="s">
        <v>15</v>
      </c>
      <c r="C16" s="15"/>
      <c r="D16" s="17"/>
      <c r="E16" s="9"/>
      <c r="F16" s="9"/>
      <c r="G16" s="9"/>
      <c r="H16" s="10"/>
    </row>
    <row r="17" spans="1:8" ht="23.1" customHeight="1">
      <c r="A17" s="41">
        <v>10</v>
      </c>
      <c r="B17" s="45" t="s">
        <v>16</v>
      </c>
      <c r="C17" s="15"/>
      <c r="D17" s="17"/>
      <c r="E17" s="9"/>
      <c r="F17" s="9"/>
      <c r="G17" s="9"/>
      <c r="H17" s="10"/>
    </row>
    <row r="18" spans="1:8" ht="23.1" customHeight="1">
      <c r="A18" s="41">
        <v>11</v>
      </c>
      <c r="B18" s="45" t="s">
        <v>36</v>
      </c>
      <c r="C18" s="15"/>
      <c r="D18" s="17"/>
      <c r="E18" s="9"/>
      <c r="F18" s="9"/>
      <c r="G18" s="9"/>
      <c r="H18" s="10"/>
    </row>
    <row r="19" spans="1:8" ht="23.1" customHeight="1">
      <c r="A19" s="41">
        <v>12</v>
      </c>
      <c r="B19" s="45" t="s">
        <v>31</v>
      </c>
      <c r="C19" s="15"/>
      <c r="D19" s="17"/>
      <c r="E19" s="9"/>
      <c r="F19" s="9"/>
      <c r="G19" s="9"/>
      <c r="H19" s="10"/>
    </row>
    <row r="20" spans="1:8" ht="23.1" customHeight="1">
      <c r="A20" s="53" t="s">
        <v>18</v>
      </c>
      <c r="B20" s="74"/>
      <c r="C20" s="15">
        <f>C21+C23</f>
        <v>599</v>
      </c>
      <c r="D20" s="17"/>
      <c r="E20" s="9"/>
      <c r="F20" s="9"/>
      <c r="G20" s="9"/>
      <c r="H20" s="10"/>
    </row>
    <row r="21" spans="1:8" ht="23.1" customHeight="1">
      <c r="A21" s="64" t="s">
        <v>10</v>
      </c>
      <c r="B21" s="65"/>
      <c r="C21" s="15">
        <v>575</v>
      </c>
      <c r="D21" s="17"/>
      <c r="E21" s="9"/>
      <c r="F21" s="9"/>
      <c r="G21" s="9"/>
      <c r="H21" s="10"/>
    </row>
    <row r="22" spans="1:8" ht="23.1" customHeight="1">
      <c r="A22" s="41">
        <v>1</v>
      </c>
      <c r="B22" s="45" t="s">
        <v>32</v>
      </c>
      <c r="C22" s="28">
        <v>575</v>
      </c>
      <c r="D22" s="17"/>
      <c r="E22" s="9"/>
      <c r="F22" s="9"/>
      <c r="G22" s="9"/>
      <c r="H22" s="10"/>
    </row>
    <row r="23" spans="1:8" ht="23.1" customHeight="1">
      <c r="A23" s="64" t="s">
        <v>11</v>
      </c>
      <c r="B23" s="65"/>
      <c r="C23" s="15">
        <v>24</v>
      </c>
      <c r="D23" s="17"/>
      <c r="E23" s="9"/>
      <c r="F23" s="9"/>
      <c r="G23" s="9"/>
      <c r="H23" s="10"/>
    </row>
    <row r="24" spans="1:8" ht="23.1" customHeight="1">
      <c r="A24" s="41">
        <v>2</v>
      </c>
      <c r="B24" s="45" t="s">
        <v>19</v>
      </c>
      <c r="C24" s="15"/>
      <c r="D24" s="17"/>
      <c r="E24" s="9"/>
      <c r="F24" s="9"/>
      <c r="G24" s="9"/>
      <c r="H24" s="10"/>
    </row>
    <row r="25" spans="1:8" ht="23.1" customHeight="1">
      <c r="A25" s="53" t="s">
        <v>22</v>
      </c>
      <c r="B25" s="74"/>
      <c r="C25" s="15">
        <f>C26+C28</f>
        <v>412.6</v>
      </c>
      <c r="D25" s="17"/>
      <c r="E25" s="9"/>
      <c r="F25" s="9"/>
      <c r="G25" s="9"/>
      <c r="H25" s="10"/>
    </row>
    <row r="26" spans="1:8" ht="23.1" customHeight="1">
      <c r="A26" s="64" t="s">
        <v>33</v>
      </c>
      <c r="B26" s="65"/>
      <c r="C26" s="15">
        <v>0.6</v>
      </c>
      <c r="D26" s="17"/>
      <c r="E26" s="9"/>
      <c r="F26" s="9"/>
      <c r="G26" s="9"/>
      <c r="H26" s="10"/>
    </row>
    <row r="27" spans="1:8" ht="23.1" customHeight="1">
      <c r="A27" s="31">
        <v>1</v>
      </c>
      <c r="B27" s="31" t="s">
        <v>34</v>
      </c>
      <c r="C27" s="28">
        <v>0.6</v>
      </c>
      <c r="D27" s="17"/>
      <c r="E27" s="9"/>
      <c r="F27" s="9"/>
      <c r="G27" s="9"/>
      <c r="H27" s="10"/>
    </row>
    <row r="28" spans="1:8" ht="23.1" customHeight="1">
      <c r="A28" s="51" t="s">
        <v>11</v>
      </c>
      <c r="B28" s="52"/>
      <c r="C28" s="15">
        <v>412</v>
      </c>
      <c r="D28" s="17"/>
      <c r="E28" s="9"/>
      <c r="F28" s="9"/>
      <c r="G28" s="9"/>
      <c r="H28" s="10"/>
    </row>
    <row r="29" spans="1:8" ht="23.1" customHeight="1">
      <c r="A29" s="31">
        <v>1</v>
      </c>
      <c r="B29" s="46" t="s">
        <v>20</v>
      </c>
      <c r="C29" s="15"/>
      <c r="D29" s="17"/>
      <c r="E29" s="9"/>
      <c r="F29" s="9"/>
      <c r="G29" s="9"/>
      <c r="H29" s="10"/>
    </row>
    <row r="30" spans="1:8" ht="23.1" customHeight="1">
      <c r="A30" s="31">
        <v>2</v>
      </c>
      <c r="B30" s="46" t="s">
        <v>21</v>
      </c>
      <c r="C30" s="15"/>
      <c r="D30" s="17"/>
      <c r="E30" s="9"/>
      <c r="F30" s="9"/>
      <c r="G30" s="9"/>
      <c r="H30" s="10"/>
    </row>
    <row r="31" spans="1:8" ht="23.1" customHeight="1">
      <c r="A31" s="31">
        <v>3</v>
      </c>
      <c r="B31" s="46" t="s">
        <v>35</v>
      </c>
      <c r="C31" s="47"/>
      <c r="D31" s="17"/>
      <c r="E31" s="38"/>
      <c r="F31" s="38"/>
      <c r="G31" s="38"/>
      <c r="H31" s="12"/>
    </row>
    <row r="32" spans="1:8" ht="27.75" customHeight="1">
      <c r="A32" s="55" t="s">
        <v>23</v>
      </c>
      <c r="B32" s="56"/>
      <c r="C32" s="37">
        <v>2400</v>
      </c>
      <c r="D32" s="17"/>
      <c r="E32" s="38"/>
      <c r="F32" s="38"/>
      <c r="G32" s="38"/>
      <c r="H32" s="12"/>
    </row>
    <row r="33" spans="1:8" ht="27.75" customHeight="1">
      <c r="A33" s="58" t="s">
        <v>26</v>
      </c>
      <c r="B33" s="59"/>
      <c r="C33" s="34"/>
      <c r="D33" s="35"/>
      <c r="E33" s="36"/>
      <c r="F33" s="36"/>
      <c r="G33" s="60" t="s">
        <v>27</v>
      </c>
      <c r="H33" s="61"/>
    </row>
    <row r="34" spans="1:8" ht="77.25" customHeight="1">
      <c r="A34" s="57" t="s">
        <v>50</v>
      </c>
      <c r="B34" s="57"/>
      <c r="C34" s="57"/>
      <c r="D34" s="57"/>
      <c r="E34" s="57"/>
      <c r="F34" s="57"/>
      <c r="G34" s="57"/>
      <c r="H34" s="57"/>
    </row>
  </sheetData>
  <mergeCells count="17">
    <mergeCell ref="A28:B28"/>
    <mergeCell ref="A32:B32"/>
    <mergeCell ref="A33:B33"/>
    <mergeCell ref="G33:H33"/>
    <mergeCell ref="A34:H34"/>
    <mergeCell ref="A26:B26"/>
    <mergeCell ref="A1:B1"/>
    <mergeCell ref="A2:H2"/>
    <mergeCell ref="E3:H3"/>
    <mergeCell ref="A6:B6"/>
    <mergeCell ref="A7:B7"/>
    <mergeCell ref="A10:B10"/>
    <mergeCell ref="A20:B20"/>
    <mergeCell ref="A21:B21"/>
    <mergeCell ref="A23:B23"/>
    <mergeCell ref="A25:B25"/>
    <mergeCell ref="A3:D3"/>
  </mergeCells>
  <phoneticPr fontId="19" type="noConversion"/>
  <printOptions horizontalCentered="1"/>
  <pageMargins left="0.82677165354330717" right="0.15748031496062992" top="0.27559055118110237" bottom="0.15748031496062992" header="0.23622047244094491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pane ySplit="5" topLeftCell="A24" activePane="bottomLeft" state="frozen"/>
      <selection pane="bottomLeft" activeCell="A34" sqref="A34:H34"/>
    </sheetView>
  </sheetViews>
  <sheetFormatPr defaultRowHeight="12"/>
  <cols>
    <col min="1" max="1" width="5.5" style="3" customWidth="1"/>
    <col min="2" max="2" width="26.875" style="1" customWidth="1"/>
    <col min="3" max="3" width="14.125" style="5" customWidth="1"/>
    <col min="4" max="4" width="13.25" style="6" customWidth="1"/>
    <col min="5" max="5" width="10.25" style="1" customWidth="1"/>
    <col min="6" max="7" width="12.875" style="1" customWidth="1"/>
    <col min="8" max="8" width="14.375" style="2" customWidth="1"/>
    <col min="9" max="16384" width="9" style="2"/>
  </cols>
  <sheetData>
    <row r="1" spans="1:8" ht="15" customHeight="1">
      <c r="A1" s="62" t="s">
        <v>45</v>
      </c>
      <c r="B1" s="63"/>
      <c r="C1" s="8"/>
      <c r="D1" s="8"/>
      <c r="E1" s="8"/>
      <c r="F1" s="8"/>
      <c r="G1" s="8"/>
    </row>
    <row r="2" spans="1:8" ht="22.5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23.25" customHeight="1">
      <c r="A3" s="68" t="s">
        <v>39</v>
      </c>
      <c r="B3" s="69"/>
      <c r="C3" s="69"/>
      <c r="D3" s="69"/>
      <c r="E3" s="67" t="s">
        <v>25</v>
      </c>
      <c r="F3" s="67"/>
      <c r="G3" s="67"/>
      <c r="H3" s="67"/>
    </row>
    <row r="4" spans="1:8" s="3" customFormat="1" ht="39" customHeight="1">
      <c r="A4" s="24" t="s">
        <v>0</v>
      </c>
      <c r="B4" s="14" t="s">
        <v>7</v>
      </c>
      <c r="C4" s="22" t="s">
        <v>8</v>
      </c>
      <c r="D4" s="25" t="s">
        <v>6</v>
      </c>
      <c r="E4" s="21" t="s">
        <v>2</v>
      </c>
      <c r="F4" s="21" t="s">
        <v>9</v>
      </c>
      <c r="G4" s="21" t="s">
        <v>3</v>
      </c>
      <c r="H4" s="39" t="s">
        <v>24</v>
      </c>
    </row>
    <row r="5" spans="1:8" s="3" customFormat="1" ht="23.1" customHeight="1">
      <c r="A5" s="23"/>
      <c r="B5" s="18" t="s">
        <v>5</v>
      </c>
      <c r="C5" s="49">
        <f>C6+C20+C25+C32</f>
        <v>16537.372600000002</v>
      </c>
      <c r="D5" s="15"/>
      <c r="E5" s="13"/>
      <c r="F5" s="13"/>
      <c r="G5" s="13"/>
      <c r="H5" s="13"/>
    </row>
    <row r="6" spans="1:8" s="3" customFormat="1" ht="23.1" customHeight="1">
      <c r="A6" s="70" t="s">
        <v>17</v>
      </c>
      <c r="B6" s="71"/>
      <c r="C6" s="15">
        <f>C7+C10</f>
        <v>11373.372600000001</v>
      </c>
      <c r="D6" s="20"/>
      <c r="E6" s="24"/>
      <c r="F6" s="24"/>
      <c r="G6" s="24"/>
      <c r="H6" s="24"/>
    </row>
    <row r="7" spans="1:8" s="3" customFormat="1" ht="23.1" customHeight="1">
      <c r="A7" s="72" t="s">
        <v>10</v>
      </c>
      <c r="B7" s="73"/>
      <c r="C7" s="15">
        <f>SUM(C8:C9)</f>
        <v>10376.372600000001</v>
      </c>
      <c r="D7" s="20"/>
      <c r="E7" s="24"/>
      <c r="F7" s="24"/>
      <c r="G7" s="24"/>
      <c r="H7" s="24"/>
    </row>
    <row r="8" spans="1:8" s="3" customFormat="1" ht="23.1" customHeight="1">
      <c r="A8" s="27">
        <v>1</v>
      </c>
      <c r="B8" s="28" t="s">
        <v>4</v>
      </c>
      <c r="C8" s="28">
        <v>8926.3726000000006</v>
      </c>
      <c r="D8" s="20"/>
      <c r="E8" s="24"/>
      <c r="F8" s="24"/>
      <c r="G8" s="24"/>
      <c r="H8" s="24"/>
    </row>
    <row r="9" spans="1:8" s="3" customFormat="1" ht="23.1" customHeight="1">
      <c r="A9" s="40">
        <v>2</v>
      </c>
      <c r="B9" s="28" t="s">
        <v>1</v>
      </c>
      <c r="C9" s="28">
        <v>1450</v>
      </c>
      <c r="D9" s="20"/>
      <c r="E9" s="24"/>
      <c r="F9" s="24"/>
      <c r="G9" s="24"/>
      <c r="H9" s="24"/>
    </row>
    <row r="10" spans="1:8" s="3" customFormat="1" ht="23.1" customHeight="1">
      <c r="A10" s="77" t="s">
        <v>11</v>
      </c>
      <c r="B10" s="78"/>
      <c r="C10" s="15">
        <v>997</v>
      </c>
      <c r="D10" s="20"/>
      <c r="E10" s="24"/>
      <c r="F10" s="24"/>
      <c r="G10" s="24"/>
      <c r="H10" s="24"/>
    </row>
    <row r="11" spans="1:8" ht="23.1" customHeight="1">
      <c r="A11" s="41">
        <v>4</v>
      </c>
      <c r="B11" s="42" t="s">
        <v>12</v>
      </c>
      <c r="C11" s="15"/>
      <c r="D11" s="16"/>
      <c r="E11" s="9"/>
      <c r="F11" s="9"/>
      <c r="G11" s="9"/>
      <c r="H11" s="9"/>
    </row>
    <row r="12" spans="1:8" ht="23.1" customHeight="1">
      <c r="A12" s="41">
        <v>5</v>
      </c>
      <c r="B12" s="42" t="s">
        <v>29</v>
      </c>
      <c r="C12" s="15"/>
      <c r="D12" s="16"/>
      <c r="E12" s="9"/>
      <c r="F12" s="9"/>
      <c r="G12" s="9"/>
      <c r="H12" s="9"/>
    </row>
    <row r="13" spans="1:8" ht="23.1" customHeight="1">
      <c r="A13" s="41">
        <v>6</v>
      </c>
      <c r="B13" s="42" t="s">
        <v>13</v>
      </c>
      <c r="C13" s="15"/>
      <c r="D13" s="17"/>
      <c r="E13" s="9"/>
      <c r="F13" s="9"/>
      <c r="G13" s="9"/>
      <c r="H13" s="10"/>
    </row>
    <row r="14" spans="1:8" ht="23.1" customHeight="1">
      <c r="A14" s="41">
        <v>7</v>
      </c>
      <c r="B14" s="42" t="s">
        <v>14</v>
      </c>
      <c r="C14" s="15"/>
      <c r="D14" s="17"/>
      <c r="E14" s="26"/>
      <c r="F14" s="26"/>
      <c r="G14" s="26"/>
      <c r="H14" s="10"/>
    </row>
    <row r="15" spans="1:8" ht="23.1" customHeight="1">
      <c r="A15" s="41">
        <v>8</v>
      </c>
      <c r="B15" s="43" t="s">
        <v>30</v>
      </c>
      <c r="C15" s="29"/>
      <c r="D15" s="17"/>
      <c r="E15" s="26"/>
      <c r="F15" s="26"/>
      <c r="G15" s="26"/>
      <c r="H15" s="10"/>
    </row>
    <row r="16" spans="1:8" ht="23.1" customHeight="1">
      <c r="A16" s="41">
        <v>9</v>
      </c>
      <c r="B16" s="43" t="s">
        <v>15</v>
      </c>
      <c r="C16" s="29"/>
      <c r="D16" s="17"/>
      <c r="E16" s="26"/>
      <c r="F16" s="26"/>
      <c r="G16" s="26"/>
      <c r="H16" s="10"/>
    </row>
    <row r="17" spans="1:8" ht="23.1" customHeight="1">
      <c r="A17" s="41">
        <v>10</v>
      </c>
      <c r="B17" s="43" t="s">
        <v>16</v>
      </c>
      <c r="C17" s="29"/>
      <c r="D17" s="17"/>
      <c r="E17" s="26"/>
      <c r="F17" s="26"/>
      <c r="G17" s="26"/>
      <c r="H17" s="10"/>
    </row>
    <row r="18" spans="1:8" ht="23.1" customHeight="1">
      <c r="A18" s="41">
        <v>11</v>
      </c>
      <c r="B18" s="43" t="s">
        <v>36</v>
      </c>
      <c r="C18" s="29"/>
      <c r="D18" s="17"/>
      <c r="E18" s="26"/>
      <c r="F18" s="26"/>
      <c r="G18" s="26"/>
      <c r="H18" s="10"/>
    </row>
    <row r="19" spans="1:8" ht="23.1" customHeight="1">
      <c r="A19" s="41">
        <v>12</v>
      </c>
      <c r="B19" s="43" t="s">
        <v>31</v>
      </c>
      <c r="C19" s="29"/>
      <c r="D19" s="17"/>
      <c r="E19" s="26"/>
      <c r="F19" s="26"/>
      <c r="G19" s="26"/>
      <c r="H19" s="10"/>
    </row>
    <row r="20" spans="1:8" ht="23.1" customHeight="1">
      <c r="A20" s="79" t="s">
        <v>18</v>
      </c>
      <c r="B20" s="80"/>
      <c r="C20" s="29">
        <f>C21+C23</f>
        <v>605</v>
      </c>
      <c r="D20" s="17"/>
      <c r="E20" s="26"/>
      <c r="F20" s="26"/>
      <c r="G20" s="26"/>
      <c r="H20" s="10"/>
    </row>
    <row r="21" spans="1:8" ht="23.1" customHeight="1">
      <c r="A21" s="64" t="s">
        <v>10</v>
      </c>
      <c r="B21" s="65"/>
      <c r="C21" s="15">
        <v>575</v>
      </c>
      <c r="D21" s="17"/>
      <c r="E21" s="9"/>
      <c r="F21" s="9"/>
      <c r="G21" s="9"/>
      <c r="H21" s="10"/>
    </row>
    <row r="22" spans="1:8" ht="23.1" customHeight="1">
      <c r="A22" s="41">
        <v>1</v>
      </c>
      <c r="B22" s="45" t="s">
        <v>32</v>
      </c>
      <c r="C22" s="28">
        <v>575</v>
      </c>
      <c r="D22" s="17"/>
      <c r="E22" s="9"/>
      <c r="F22" s="9"/>
      <c r="G22" s="9"/>
      <c r="H22" s="10"/>
    </row>
    <row r="23" spans="1:8" ht="23.1" customHeight="1">
      <c r="A23" s="64" t="s">
        <v>11</v>
      </c>
      <c r="B23" s="65"/>
      <c r="C23" s="15">
        <v>30</v>
      </c>
      <c r="D23" s="17"/>
      <c r="E23" s="9"/>
      <c r="F23" s="9"/>
      <c r="G23" s="9"/>
      <c r="H23" s="10"/>
    </row>
    <row r="24" spans="1:8" ht="23.1" customHeight="1">
      <c r="A24" s="41">
        <v>2</v>
      </c>
      <c r="B24" s="45" t="s">
        <v>19</v>
      </c>
      <c r="C24" s="15"/>
      <c r="D24" s="17"/>
      <c r="E24" s="9"/>
      <c r="F24" s="9"/>
      <c r="G24" s="9"/>
      <c r="H24" s="10"/>
    </row>
    <row r="25" spans="1:8" ht="23.1" customHeight="1">
      <c r="A25" s="53" t="s">
        <v>22</v>
      </c>
      <c r="B25" s="74"/>
      <c r="C25" s="15">
        <f>C26+C28</f>
        <v>559</v>
      </c>
      <c r="D25" s="17"/>
      <c r="E25" s="9"/>
      <c r="F25" s="9"/>
      <c r="G25" s="9"/>
      <c r="H25" s="10"/>
    </row>
    <row r="26" spans="1:8" ht="23.1" customHeight="1">
      <c r="A26" s="64" t="s">
        <v>33</v>
      </c>
      <c r="B26" s="65"/>
      <c r="C26" s="15"/>
      <c r="D26" s="17"/>
      <c r="E26" s="9"/>
      <c r="F26" s="9"/>
      <c r="G26" s="9"/>
      <c r="H26" s="10"/>
    </row>
    <row r="27" spans="1:8" ht="23.1" customHeight="1">
      <c r="A27" s="41">
        <v>1</v>
      </c>
      <c r="B27" s="41" t="s">
        <v>34</v>
      </c>
      <c r="C27" s="15"/>
      <c r="D27" s="17"/>
      <c r="E27" s="9"/>
      <c r="F27" s="9"/>
      <c r="G27" s="9"/>
      <c r="H27" s="10"/>
    </row>
    <row r="28" spans="1:8" ht="23.1" customHeight="1">
      <c r="A28" s="64" t="s">
        <v>11</v>
      </c>
      <c r="B28" s="65"/>
      <c r="C28" s="15">
        <v>559</v>
      </c>
      <c r="D28" s="17"/>
      <c r="E28" s="9"/>
      <c r="F28" s="9"/>
      <c r="G28" s="9"/>
      <c r="H28" s="10"/>
    </row>
    <row r="29" spans="1:8" ht="23.1" customHeight="1">
      <c r="A29" s="41">
        <v>1</v>
      </c>
      <c r="B29" s="45" t="s">
        <v>20</v>
      </c>
      <c r="C29" s="15"/>
      <c r="D29" s="17"/>
      <c r="E29" s="9"/>
      <c r="F29" s="9"/>
      <c r="G29" s="9"/>
      <c r="H29" s="10"/>
    </row>
    <row r="30" spans="1:8" ht="23.1" customHeight="1">
      <c r="A30" s="41">
        <v>2</v>
      </c>
      <c r="B30" s="45" t="s">
        <v>21</v>
      </c>
      <c r="C30" s="15"/>
      <c r="D30" s="17"/>
      <c r="E30" s="9"/>
      <c r="F30" s="9"/>
      <c r="G30" s="9"/>
      <c r="H30" s="10"/>
    </row>
    <row r="31" spans="1:8" ht="23.1" customHeight="1">
      <c r="A31" s="41">
        <v>3</v>
      </c>
      <c r="B31" s="43" t="s">
        <v>35</v>
      </c>
      <c r="C31" s="19"/>
      <c r="D31" s="17"/>
      <c r="E31" s="11"/>
      <c r="F31" s="11"/>
      <c r="G31" s="11"/>
      <c r="H31" s="12"/>
    </row>
    <row r="32" spans="1:8" ht="27.75" customHeight="1">
      <c r="A32" s="75" t="s">
        <v>23</v>
      </c>
      <c r="B32" s="76"/>
      <c r="C32" s="37">
        <v>4000</v>
      </c>
      <c r="D32" s="17"/>
      <c r="E32" s="38"/>
      <c r="F32" s="38"/>
      <c r="G32" s="38"/>
      <c r="H32" s="12"/>
    </row>
    <row r="33" spans="1:8" ht="27.75" customHeight="1">
      <c r="A33" s="58" t="s">
        <v>26</v>
      </c>
      <c r="B33" s="59"/>
      <c r="C33" s="34"/>
      <c r="D33" s="35"/>
      <c r="E33" s="36"/>
      <c r="F33" s="36"/>
      <c r="G33" s="60" t="s">
        <v>27</v>
      </c>
      <c r="H33" s="61"/>
    </row>
    <row r="34" spans="1:8" ht="86.25" customHeight="1">
      <c r="A34" s="57" t="s">
        <v>50</v>
      </c>
      <c r="B34" s="57"/>
      <c r="C34" s="57"/>
      <c r="D34" s="57"/>
      <c r="E34" s="57"/>
      <c r="F34" s="57"/>
      <c r="G34" s="57"/>
      <c r="H34" s="57"/>
    </row>
  </sheetData>
  <mergeCells count="17">
    <mergeCell ref="A28:B28"/>
    <mergeCell ref="A32:B32"/>
    <mergeCell ref="A33:B33"/>
    <mergeCell ref="G33:H33"/>
    <mergeCell ref="A34:H34"/>
    <mergeCell ref="A26:B26"/>
    <mergeCell ref="A1:B1"/>
    <mergeCell ref="A2:H2"/>
    <mergeCell ref="E3:H3"/>
    <mergeCell ref="A6:B6"/>
    <mergeCell ref="A7:B7"/>
    <mergeCell ref="A10:B10"/>
    <mergeCell ref="A20:B20"/>
    <mergeCell ref="A21:B21"/>
    <mergeCell ref="A23:B23"/>
    <mergeCell ref="A25:B25"/>
    <mergeCell ref="A3:D3"/>
  </mergeCells>
  <phoneticPr fontId="19" type="noConversion"/>
  <printOptions horizontalCentered="1"/>
  <pageMargins left="0.82677165354330717" right="0.15748031496062992" top="0.27559055118110237" bottom="0.15748031496062992" header="0.23622047244094491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pane ySplit="5" topLeftCell="A6" activePane="bottomLeft" state="frozen"/>
      <selection pane="bottomLeft" activeCell="K12" sqref="K12"/>
    </sheetView>
  </sheetViews>
  <sheetFormatPr defaultRowHeight="12"/>
  <cols>
    <col min="1" max="1" width="5.5" style="3" customWidth="1"/>
    <col min="2" max="2" width="26.875" style="1" customWidth="1"/>
    <col min="3" max="3" width="14.125" style="5" customWidth="1"/>
    <col min="4" max="4" width="13.25" style="6" customWidth="1"/>
    <col min="5" max="5" width="10.25" style="1" customWidth="1"/>
    <col min="6" max="7" width="12.875" style="1" customWidth="1"/>
    <col min="8" max="8" width="14.375" style="2" customWidth="1"/>
    <col min="9" max="16384" width="9" style="2"/>
  </cols>
  <sheetData>
    <row r="1" spans="1:8" ht="15" customHeight="1">
      <c r="A1" s="62" t="s">
        <v>46</v>
      </c>
      <c r="B1" s="63"/>
      <c r="C1" s="8"/>
      <c r="D1" s="8"/>
      <c r="E1" s="8"/>
      <c r="F1" s="8"/>
      <c r="G1" s="8"/>
    </row>
    <row r="2" spans="1:8" ht="22.5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23.25" customHeight="1">
      <c r="A3" s="68" t="s">
        <v>40</v>
      </c>
      <c r="B3" s="69"/>
      <c r="C3" s="69"/>
      <c r="D3" s="69"/>
      <c r="E3" s="67" t="s">
        <v>25</v>
      </c>
      <c r="F3" s="67"/>
      <c r="G3" s="67"/>
      <c r="H3" s="67"/>
    </row>
    <row r="4" spans="1:8" s="3" customFormat="1" ht="39" customHeight="1">
      <c r="A4" s="24" t="s">
        <v>0</v>
      </c>
      <c r="B4" s="14" t="s">
        <v>7</v>
      </c>
      <c r="C4" s="22" t="s">
        <v>8</v>
      </c>
      <c r="D4" s="25" t="s">
        <v>6</v>
      </c>
      <c r="E4" s="21" t="s">
        <v>2</v>
      </c>
      <c r="F4" s="21" t="s">
        <v>9</v>
      </c>
      <c r="G4" s="21" t="s">
        <v>3</v>
      </c>
      <c r="H4" s="39" t="s">
        <v>24</v>
      </c>
    </row>
    <row r="5" spans="1:8" s="3" customFormat="1" ht="23.1" customHeight="1">
      <c r="A5" s="23"/>
      <c r="B5" s="18" t="s">
        <v>5</v>
      </c>
      <c r="C5" s="49">
        <f>C6+C20+C25+C32</f>
        <v>9146.980599999999</v>
      </c>
      <c r="D5" s="15"/>
      <c r="E5" s="13"/>
      <c r="F5" s="13"/>
      <c r="G5" s="13"/>
      <c r="H5" s="13"/>
    </row>
    <row r="6" spans="1:8" s="3" customFormat="1" ht="23.1" customHeight="1">
      <c r="A6" s="70" t="s">
        <v>17</v>
      </c>
      <c r="B6" s="71"/>
      <c r="C6" s="15">
        <f>C7+C10</f>
        <v>6316.9805999999999</v>
      </c>
      <c r="D6" s="20"/>
      <c r="E6" s="24"/>
      <c r="F6" s="24"/>
      <c r="G6" s="24"/>
      <c r="H6" s="24"/>
    </row>
    <row r="7" spans="1:8" s="3" customFormat="1" ht="23.1" customHeight="1">
      <c r="A7" s="72" t="s">
        <v>10</v>
      </c>
      <c r="B7" s="73"/>
      <c r="C7" s="15">
        <f>SUM(C8:C9)</f>
        <v>5647.9805999999999</v>
      </c>
      <c r="D7" s="20"/>
      <c r="E7" s="24"/>
      <c r="F7" s="24"/>
      <c r="G7" s="24"/>
      <c r="H7" s="24"/>
    </row>
    <row r="8" spans="1:8" s="3" customFormat="1" ht="23.1" customHeight="1">
      <c r="A8" s="27">
        <v>1</v>
      </c>
      <c r="B8" s="28" t="s">
        <v>4</v>
      </c>
      <c r="C8" s="28">
        <v>4757.9805999999999</v>
      </c>
      <c r="D8" s="20"/>
      <c r="E8" s="24"/>
      <c r="F8" s="24"/>
      <c r="G8" s="24"/>
      <c r="H8" s="24"/>
    </row>
    <row r="9" spans="1:8" s="3" customFormat="1" ht="23.1" customHeight="1">
      <c r="A9" s="40">
        <v>2</v>
      </c>
      <c r="B9" s="28" t="s">
        <v>1</v>
      </c>
      <c r="C9" s="28">
        <v>890</v>
      </c>
      <c r="D9" s="20"/>
      <c r="E9" s="24"/>
      <c r="F9" s="24"/>
      <c r="G9" s="24"/>
      <c r="H9" s="24"/>
    </row>
    <row r="10" spans="1:8" s="3" customFormat="1" ht="23.1" customHeight="1">
      <c r="A10" s="77" t="s">
        <v>11</v>
      </c>
      <c r="B10" s="78"/>
      <c r="C10" s="15">
        <v>669</v>
      </c>
      <c r="D10" s="20"/>
      <c r="E10" s="24"/>
      <c r="F10" s="24"/>
      <c r="G10" s="24"/>
      <c r="H10" s="24"/>
    </row>
    <row r="11" spans="1:8" ht="23.1" customHeight="1">
      <c r="A11" s="41">
        <v>4</v>
      </c>
      <c r="B11" s="42" t="s">
        <v>12</v>
      </c>
      <c r="C11" s="15"/>
      <c r="D11" s="16"/>
      <c r="E11" s="9"/>
      <c r="F11" s="9"/>
      <c r="G11" s="9"/>
      <c r="H11" s="9"/>
    </row>
    <row r="12" spans="1:8" ht="23.1" customHeight="1">
      <c r="A12" s="41">
        <v>5</v>
      </c>
      <c r="B12" s="42" t="s">
        <v>29</v>
      </c>
      <c r="C12" s="15"/>
      <c r="D12" s="16"/>
      <c r="E12" s="9"/>
      <c r="F12" s="9"/>
      <c r="G12" s="9"/>
      <c r="H12" s="9"/>
    </row>
    <row r="13" spans="1:8" ht="23.1" customHeight="1">
      <c r="A13" s="41">
        <v>6</v>
      </c>
      <c r="B13" s="42" t="s">
        <v>13</v>
      </c>
      <c r="C13" s="15"/>
      <c r="D13" s="17"/>
      <c r="E13" s="9"/>
      <c r="F13" s="9"/>
      <c r="G13" s="9"/>
      <c r="H13" s="10"/>
    </row>
    <row r="14" spans="1:8" ht="23.1" customHeight="1">
      <c r="A14" s="41">
        <v>7</v>
      </c>
      <c r="B14" s="42" t="s">
        <v>14</v>
      </c>
      <c r="C14" s="15"/>
      <c r="D14" s="17"/>
      <c r="E14" s="26"/>
      <c r="F14" s="26"/>
      <c r="G14" s="26"/>
      <c r="H14" s="10"/>
    </row>
    <row r="15" spans="1:8" ht="23.1" customHeight="1">
      <c r="A15" s="41">
        <v>8</v>
      </c>
      <c r="B15" s="45" t="s">
        <v>30</v>
      </c>
      <c r="C15" s="15"/>
      <c r="D15" s="17"/>
      <c r="E15" s="9"/>
      <c r="F15" s="9"/>
      <c r="G15" s="9"/>
      <c r="H15" s="10"/>
    </row>
    <row r="16" spans="1:8" ht="23.1" customHeight="1">
      <c r="A16" s="41">
        <v>9</v>
      </c>
      <c r="B16" s="45" t="s">
        <v>15</v>
      </c>
      <c r="C16" s="15"/>
      <c r="D16" s="17"/>
      <c r="E16" s="9"/>
      <c r="F16" s="9"/>
      <c r="G16" s="9"/>
      <c r="H16" s="10"/>
    </row>
    <row r="17" spans="1:8" ht="23.1" customHeight="1">
      <c r="A17" s="41">
        <v>10</v>
      </c>
      <c r="B17" s="45" t="s">
        <v>16</v>
      </c>
      <c r="C17" s="15"/>
      <c r="D17" s="17"/>
      <c r="E17" s="9"/>
      <c r="F17" s="9"/>
      <c r="G17" s="9"/>
      <c r="H17" s="10"/>
    </row>
    <row r="18" spans="1:8" ht="23.1" customHeight="1">
      <c r="A18" s="41">
        <v>11</v>
      </c>
      <c r="B18" s="45" t="s">
        <v>36</v>
      </c>
      <c r="C18" s="15"/>
      <c r="D18" s="17"/>
      <c r="E18" s="9"/>
      <c r="F18" s="9"/>
      <c r="G18" s="9"/>
      <c r="H18" s="10"/>
    </row>
    <row r="19" spans="1:8" ht="23.1" customHeight="1">
      <c r="A19" s="41">
        <v>12</v>
      </c>
      <c r="B19" s="45" t="s">
        <v>31</v>
      </c>
      <c r="C19" s="15"/>
      <c r="D19" s="17"/>
      <c r="E19" s="9"/>
      <c r="F19" s="9"/>
      <c r="G19" s="9"/>
      <c r="H19" s="10"/>
    </row>
    <row r="20" spans="1:8" ht="23.1" customHeight="1">
      <c r="A20" s="53" t="s">
        <v>18</v>
      </c>
      <c r="B20" s="74"/>
      <c r="C20" s="15">
        <f>C21+C23</f>
        <v>25</v>
      </c>
      <c r="D20" s="17"/>
      <c r="E20" s="9"/>
      <c r="F20" s="9"/>
      <c r="G20" s="9"/>
      <c r="H20" s="10"/>
    </row>
    <row r="21" spans="1:8" ht="23.1" customHeight="1">
      <c r="A21" s="64" t="s">
        <v>10</v>
      </c>
      <c r="B21" s="65"/>
      <c r="C21" s="15"/>
      <c r="D21" s="17"/>
      <c r="E21" s="9"/>
      <c r="F21" s="9"/>
      <c r="G21" s="9"/>
      <c r="H21" s="10"/>
    </row>
    <row r="22" spans="1:8" ht="23.1" customHeight="1">
      <c r="A22" s="41">
        <v>1</v>
      </c>
      <c r="B22" s="45" t="s">
        <v>32</v>
      </c>
      <c r="C22" s="15"/>
      <c r="D22" s="17"/>
      <c r="E22" s="9"/>
      <c r="F22" s="9"/>
      <c r="G22" s="9"/>
      <c r="H22" s="10"/>
    </row>
    <row r="23" spans="1:8" ht="23.1" customHeight="1">
      <c r="A23" s="64" t="s">
        <v>11</v>
      </c>
      <c r="B23" s="65"/>
      <c r="C23" s="15">
        <v>25</v>
      </c>
      <c r="D23" s="17"/>
      <c r="E23" s="9"/>
      <c r="F23" s="9"/>
      <c r="G23" s="9"/>
      <c r="H23" s="10"/>
    </row>
    <row r="24" spans="1:8" ht="23.1" customHeight="1">
      <c r="A24" s="41">
        <v>2</v>
      </c>
      <c r="B24" s="45" t="s">
        <v>19</v>
      </c>
      <c r="C24" s="15"/>
      <c r="D24" s="17"/>
      <c r="E24" s="9"/>
      <c r="F24" s="9"/>
      <c r="G24" s="9"/>
      <c r="H24" s="10"/>
    </row>
    <row r="25" spans="1:8" ht="23.1" customHeight="1">
      <c r="A25" s="53" t="s">
        <v>22</v>
      </c>
      <c r="B25" s="54"/>
      <c r="C25" s="15">
        <f>C26+C28</f>
        <v>405</v>
      </c>
      <c r="D25" s="17"/>
      <c r="E25" s="9"/>
      <c r="F25" s="9"/>
      <c r="G25" s="9"/>
      <c r="H25" s="10"/>
    </row>
    <row r="26" spans="1:8" ht="23.1" customHeight="1">
      <c r="A26" s="51" t="s">
        <v>33</v>
      </c>
      <c r="B26" s="52"/>
      <c r="C26" s="15"/>
      <c r="D26" s="17"/>
      <c r="E26" s="9"/>
      <c r="F26" s="9"/>
      <c r="G26" s="9"/>
      <c r="H26" s="10"/>
    </row>
    <row r="27" spans="1:8" ht="23.1" customHeight="1">
      <c r="A27" s="31">
        <v>1</v>
      </c>
      <c r="B27" s="31" t="s">
        <v>34</v>
      </c>
      <c r="C27" s="15"/>
      <c r="D27" s="17"/>
      <c r="E27" s="9"/>
      <c r="F27" s="9"/>
      <c r="G27" s="9"/>
      <c r="H27" s="10"/>
    </row>
    <row r="28" spans="1:8" ht="23.1" customHeight="1">
      <c r="A28" s="51" t="s">
        <v>11</v>
      </c>
      <c r="B28" s="52"/>
      <c r="C28" s="15">
        <v>405</v>
      </c>
      <c r="D28" s="17"/>
      <c r="E28" s="9"/>
      <c r="F28" s="9"/>
      <c r="G28" s="9"/>
      <c r="H28" s="10"/>
    </row>
    <row r="29" spans="1:8" ht="23.1" customHeight="1">
      <c r="A29" s="31">
        <v>1</v>
      </c>
      <c r="B29" s="46" t="s">
        <v>20</v>
      </c>
      <c r="C29" s="15"/>
      <c r="D29" s="17"/>
      <c r="E29" s="9"/>
      <c r="F29" s="9"/>
      <c r="G29" s="9"/>
      <c r="H29" s="10"/>
    </row>
    <row r="30" spans="1:8" ht="23.1" customHeight="1">
      <c r="A30" s="31">
        <v>2</v>
      </c>
      <c r="B30" s="30" t="s">
        <v>21</v>
      </c>
      <c r="C30" s="29"/>
      <c r="D30" s="17"/>
      <c r="E30" s="26"/>
      <c r="F30" s="26"/>
      <c r="G30" s="26"/>
      <c r="H30" s="10"/>
    </row>
    <row r="31" spans="1:8" ht="23.1" customHeight="1">
      <c r="A31" s="31">
        <v>3</v>
      </c>
      <c r="B31" s="30" t="s">
        <v>35</v>
      </c>
      <c r="C31" s="19"/>
      <c r="D31" s="17"/>
      <c r="E31" s="11"/>
      <c r="F31" s="11"/>
      <c r="G31" s="11"/>
      <c r="H31" s="12"/>
    </row>
    <row r="32" spans="1:8" ht="27.75" customHeight="1">
      <c r="A32" s="55" t="s">
        <v>23</v>
      </c>
      <c r="B32" s="56"/>
      <c r="C32" s="37">
        <v>2400</v>
      </c>
      <c r="D32" s="17"/>
      <c r="E32" s="38"/>
      <c r="F32" s="38"/>
      <c r="G32" s="38"/>
      <c r="H32" s="12"/>
    </row>
    <row r="33" spans="1:8" ht="27.75" customHeight="1">
      <c r="A33" s="58" t="s">
        <v>26</v>
      </c>
      <c r="B33" s="59"/>
      <c r="C33" s="34"/>
      <c r="D33" s="35"/>
      <c r="E33" s="36"/>
      <c r="F33" s="36"/>
      <c r="G33" s="60" t="s">
        <v>27</v>
      </c>
      <c r="H33" s="61"/>
    </row>
    <row r="34" spans="1:8" ht="73.5" customHeight="1">
      <c r="A34" s="57" t="s">
        <v>49</v>
      </c>
      <c r="B34" s="57"/>
      <c r="C34" s="57"/>
      <c r="D34" s="57"/>
      <c r="E34" s="57"/>
      <c r="F34" s="57"/>
      <c r="G34" s="57"/>
      <c r="H34" s="57"/>
    </row>
  </sheetData>
  <mergeCells count="17">
    <mergeCell ref="A28:B28"/>
    <mergeCell ref="A32:B32"/>
    <mergeCell ref="A33:B33"/>
    <mergeCell ref="G33:H33"/>
    <mergeCell ref="A34:H34"/>
    <mergeCell ref="A26:B26"/>
    <mergeCell ref="A1:B1"/>
    <mergeCell ref="A2:H2"/>
    <mergeCell ref="E3:H3"/>
    <mergeCell ref="A6:B6"/>
    <mergeCell ref="A7:B7"/>
    <mergeCell ref="A10:B10"/>
    <mergeCell ref="A20:B20"/>
    <mergeCell ref="A21:B21"/>
    <mergeCell ref="A23:B23"/>
    <mergeCell ref="A25:B25"/>
    <mergeCell ref="A3:D3"/>
  </mergeCells>
  <phoneticPr fontId="19" type="noConversion"/>
  <printOptions horizontalCentered="1"/>
  <pageMargins left="0.82677165354330717" right="0.15748031496062992" top="0.27559055118110237" bottom="0.15748031496062992" header="0.23622047244094491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pane ySplit="5" topLeftCell="A6" activePane="bottomLeft" state="frozen"/>
      <selection pane="bottomLeft" activeCell="A34" sqref="A34:H34"/>
    </sheetView>
  </sheetViews>
  <sheetFormatPr defaultRowHeight="12"/>
  <cols>
    <col min="1" max="1" width="5.5" style="3" customWidth="1"/>
    <col min="2" max="2" width="26.875" style="1" customWidth="1"/>
    <col min="3" max="3" width="14.125" style="5" customWidth="1"/>
    <col min="4" max="4" width="13.25" style="6" customWidth="1"/>
    <col min="5" max="5" width="10.25" style="1" customWidth="1"/>
    <col min="6" max="7" width="12.875" style="1" customWidth="1"/>
    <col min="8" max="8" width="14.375" style="2" customWidth="1"/>
    <col min="9" max="16384" width="9" style="2"/>
  </cols>
  <sheetData>
    <row r="1" spans="1:8" ht="15" customHeight="1">
      <c r="A1" s="62" t="s">
        <v>47</v>
      </c>
      <c r="B1" s="63"/>
      <c r="C1" s="8"/>
      <c r="D1" s="8"/>
      <c r="E1" s="8"/>
      <c r="F1" s="8"/>
      <c r="G1" s="8"/>
    </row>
    <row r="2" spans="1:8" ht="22.5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23.25" customHeight="1">
      <c r="A3" s="68" t="s">
        <v>41</v>
      </c>
      <c r="B3" s="69"/>
      <c r="C3" s="69"/>
      <c r="D3" s="69"/>
      <c r="E3" s="67" t="s">
        <v>25</v>
      </c>
      <c r="F3" s="67"/>
      <c r="G3" s="67"/>
      <c r="H3" s="67"/>
    </row>
    <row r="4" spans="1:8" s="3" customFormat="1" ht="39" customHeight="1">
      <c r="A4" s="24" t="s">
        <v>0</v>
      </c>
      <c r="B4" s="14" t="s">
        <v>7</v>
      </c>
      <c r="C4" s="22" t="s">
        <v>8</v>
      </c>
      <c r="D4" s="25" t="s">
        <v>6</v>
      </c>
      <c r="E4" s="21" t="s">
        <v>2</v>
      </c>
      <c r="F4" s="21" t="s">
        <v>9</v>
      </c>
      <c r="G4" s="21" t="s">
        <v>3</v>
      </c>
      <c r="H4" s="39" t="s">
        <v>24</v>
      </c>
    </row>
    <row r="5" spans="1:8" s="3" customFormat="1" ht="23.1" customHeight="1">
      <c r="A5" s="24"/>
      <c r="B5" s="44" t="s">
        <v>5</v>
      </c>
      <c r="C5" s="44">
        <f>C6+C20+C25+C32</f>
        <v>110.4742</v>
      </c>
      <c r="D5" s="15"/>
      <c r="E5" s="13"/>
      <c r="F5" s="13"/>
      <c r="G5" s="13"/>
      <c r="H5" s="13"/>
    </row>
    <row r="6" spans="1:8" s="3" customFormat="1" ht="23.1" customHeight="1">
      <c r="A6" s="55" t="s">
        <v>17</v>
      </c>
      <c r="B6" s="56"/>
      <c r="C6" s="15">
        <f>C7+C10</f>
        <v>87.074200000000005</v>
      </c>
      <c r="D6" s="20"/>
      <c r="E6" s="24"/>
      <c r="F6" s="24"/>
      <c r="G6" s="24"/>
      <c r="H6" s="24"/>
    </row>
    <row r="7" spans="1:8" s="3" customFormat="1" ht="23.1" customHeight="1">
      <c r="A7" s="51" t="s">
        <v>10</v>
      </c>
      <c r="B7" s="52"/>
      <c r="C7" s="15">
        <v>79.074200000000005</v>
      </c>
      <c r="D7" s="20"/>
      <c r="E7" s="24"/>
      <c r="F7" s="24"/>
      <c r="G7" s="24"/>
      <c r="H7" s="24"/>
    </row>
    <row r="8" spans="1:8" s="3" customFormat="1" ht="23.1" customHeight="1">
      <c r="A8" s="31">
        <v>1</v>
      </c>
      <c r="B8" s="28" t="s">
        <v>4</v>
      </c>
      <c r="C8" s="28">
        <v>79.074200000000005</v>
      </c>
      <c r="D8" s="20"/>
      <c r="E8" s="24"/>
      <c r="F8" s="24"/>
      <c r="G8" s="24"/>
      <c r="H8" s="24"/>
    </row>
    <row r="9" spans="1:8" s="3" customFormat="1" ht="23.1" customHeight="1">
      <c r="A9" s="41">
        <v>2</v>
      </c>
      <c r="B9" s="28" t="s">
        <v>1</v>
      </c>
      <c r="C9" s="28"/>
      <c r="D9" s="20"/>
      <c r="E9" s="24"/>
      <c r="F9" s="24"/>
      <c r="G9" s="24"/>
      <c r="H9" s="24"/>
    </row>
    <row r="10" spans="1:8" s="3" customFormat="1" ht="23.1" customHeight="1">
      <c r="A10" s="64" t="s">
        <v>11</v>
      </c>
      <c r="B10" s="65"/>
      <c r="C10" s="15">
        <v>8</v>
      </c>
      <c r="D10" s="20"/>
      <c r="E10" s="24"/>
      <c r="F10" s="24"/>
      <c r="G10" s="24"/>
      <c r="H10" s="24"/>
    </row>
    <row r="11" spans="1:8" ht="23.1" customHeight="1">
      <c r="A11" s="41">
        <v>4</v>
      </c>
      <c r="B11" s="48" t="s">
        <v>12</v>
      </c>
      <c r="C11" s="15"/>
      <c r="D11" s="16"/>
      <c r="E11" s="9"/>
      <c r="F11" s="9"/>
      <c r="G11" s="9"/>
      <c r="H11" s="9"/>
    </row>
    <row r="12" spans="1:8" ht="23.1" customHeight="1">
      <c r="A12" s="41">
        <v>5</v>
      </c>
      <c r="B12" s="48" t="s">
        <v>29</v>
      </c>
      <c r="C12" s="15"/>
      <c r="D12" s="16"/>
      <c r="E12" s="9"/>
      <c r="F12" s="9"/>
      <c r="G12" s="9"/>
      <c r="H12" s="9"/>
    </row>
    <row r="13" spans="1:8" ht="23.1" customHeight="1">
      <c r="A13" s="41">
        <v>6</v>
      </c>
      <c r="B13" s="48" t="s">
        <v>13</v>
      </c>
      <c r="C13" s="15"/>
      <c r="D13" s="17"/>
      <c r="E13" s="9"/>
      <c r="F13" s="9"/>
      <c r="G13" s="9"/>
      <c r="H13" s="10"/>
    </row>
    <row r="14" spans="1:8" ht="23.1" customHeight="1">
      <c r="A14" s="41">
        <v>7</v>
      </c>
      <c r="B14" s="48" t="s">
        <v>14</v>
      </c>
      <c r="C14" s="15"/>
      <c r="D14" s="17"/>
      <c r="E14" s="9"/>
      <c r="F14" s="9"/>
      <c r="G14" s="9"/>
      <c r="H14" s="10"/>
    </row>
    <row r="15" spans="1:8" ht="23.1" customHeight="1">
      <c r="A15" s="41">
        <v>8</v>
      </c>
      <c r="B15" s="45" t="s">
        <v>30</v>
      </c>
      <c r="C15" s="15"/>
      <c r="D15" s="17"/>
      <c r="E15" s="9"/>
      <c r="F15" s="9"/>
      <c r="G15" s="9"/>
      <c r="H15" s="10"/>
    </row>
    <row r="16" spans="1:8" ht="23.1" customHeight="1">
      <c r="A16" s="41">
        <v>9</v>
      </c>
      <c r="B16" s="45" t="s">
        <v>15</v>
      </c>
      <c r="C16" s="15"/>
      <c r="D16" s="17"/>
      <c r="E16" s="9"/>
      <c r="F16" s="9"/>
      <c r="G16" s="9"/>
      <c r="H16" s="10"/>
    </row>
    <row r="17" spans="1:8" ht="23.1" customHeight="1">
      <c r="A17" s="41">
        <v>10</v>
      </c>
      <c r="B17" s="45" t="s">
        <v>16</v>
      </c>
      <c r="C17" s="15"/>
      <c r="D17" s="17"/>
      <c r="E17" s="9"/>
      <c r="F17" s="9"/>
      <c r="G17" s="9"/>
      <c r="H17" s="10"/>
    </row>
    <row r="18" spans="1:8" ht="23.1" customHeight="1">
      <c r="A18" s="41">
        <v>11</v>
      </c>
      <c r="B18" s="45" t="s">
        <v>36</v>
      </c>
      <c r="C18" s="15"/>
      <c r="D18" s="17"/>
      <c r="E18" s="9"/>
      <c r="F18" s="9"/>
      <c r="G18" s="9"/>
      <c r="H18" s="10"/>
    </row>
    <row r="19" spans="1:8" ht="23.1" customHeight="1">
      <c r="A19" s="41">
        <v>12</v>
      </c>
      <c r="B19" s="45" t="s">
        <v>31</v>
      </c>
      <c r="C19" s="15"/>
      <c r="D19" s="17"/>
      <c r="E19" s="9"/>
      <c r="F19" s="9"/>
      <c r="G19" s="9"/>
      <c r="H19" s="10"/>
    </row>
    <row r="20" spans="1:8" ht="23.1" customHeight="1">
      <c r="A20" s="53" t="s">
        <v>18</v>
      </c>
      <c r="B20" s="74"/>
      <c r="C20" s="15"/>
      <c r="D20" s="17"/>
      <c r="E20" s="9"/>
      <c r="F20" s="9"/>
      <c r="G20" s="9"/>
      <c r="H20" s="10"/>
    </row>
    <row r="21" spans="1:8" ht="23.1" customHeight="1">
      <c r="A21" s="64" t="s">
        <v>10</v>
      </c>
      <c r="B21" s="65"/>
      <c r="C21" s="15"/>
      <c r="D21" s="17"/>
      <c r="E21" s="9"/>
      <c r="F21" s="9"/>
      <c r="G21" s="9"/>
      <c r="H21" s="10"/>
    </row>
    <row r="22" spans="1:8" ht="23.1" customHeight="1">
      <c r="A22" s="41">
        <v>1</v>
      </c>
      <c r="B22" s="45" t="s">
        <v>32</v>
      </c>
      <c r="C22" s="15"/>
      <c r="D22" s="17"/>
      <c r="E22" s="9"/>
      <c r="F22" s="9"/>
      <c r="G22" s="9"/>
      <c r="H22" s="10"/>
    </row>
    <row r="23" spans="1:8" ht="23.1" customHeight="1">
      <c r="A23" s="64" t="s">
        <v>11</v>
      </c>
      <c r="B23" s="65"/>
      <c r="C23" s="15"/>
      <c r="D23" s="17"/>
      <c r="E23" s="9"/>
      <c r="F23" s="9"/>
      <c r="G23" s="9"/>
      <c r="H23" s="10"/>
    </row>
    <row r="24" spans="1:8" ht="23.1" customHeight="1">
      <c r="A24" s="41">
        <v>2</v>
      </c>
      <c r="B24" s="45" t="s">
        <v>19</v>
      </c>
      <c r="C24" s="15"/>
      <c r="D24" s="17"/>
      <c r="E24" s="9"/>
      <c r="F24" s="9"/>
      <c r="G24" s="9"/>
      <c r="H24" s="10"/>
    </row>
    <row r="25" spans="1:8" ht="23.1" customHeight="1">
      <c r="A25" s="53" t="s">
        <v>22</v>
      </c>
      <c r="B25" s="74"/>
      <c r="C25" s="15">
        <f>C26+C28</f>
        <v>23.4</v>
      </c>
      <c r="D25" s="17"/>
      <c r="E25" s="9"/>
      <c r="F25" s="9"/>
      <c r="G25" s="9"/>
      <c r="H25" s="10"/>
    </row>
    <row r="26" spans="1:8" ht="23.1" customHeight="1">
      <c r="A26" s="64" t="s">
        <v>33</v>
      </c>
      <c r="B26" s="65"/>
      <c r="C26" s="15">
        <v>0.4</v>
      </c>
      <c r="D26" s="17"/>
      <c r="E26" s="9"/>
      <c r="F26" s="9"/>
      <c r="G26" s="9"/>
      <c r="H26" s="10"/>
    </row>
    <row r="27" spans="1:8" ht="23.1" customHeight="1">
      <c r="A27" s="41">
        <v>1</v>
      </c>
      <c r="B27" s="41" t="s">
        <v>34</v>
      </c>
      <c r="C27" s="32">
        <v>0.4</v>
      </c>
      <c r="D27" s="17"/>
      <c r="E27" s="26"/>
      <c r="F27" s="26"/>
      <c r="G27" s="26"/>
      <c r="H27" s="10"/>
    </row>
    <row r="28" spans="1:8" ht="23.1" customHeight="1">
      <c r="A28" s="77" t="s">
        <v>11</v>
      </c>
      <c r="B28" s="78"/>
      <c r="C28" s="29">
        <v>23</v>
      </c>
      <c r="D28" s="17"/>
      <c r="E28" s="26"/>
      <c r="F28" s="26"/>
      <c r="G28" s="26"/>
      <c r="H28" s="10"/>
    </row>
    <row r="29" spans="1:8" ht="23.1" customHeight="1">
      <c r="A29" s="41">
        <v>1</v>
      </c>
      <c r="B29" s="43" t="s">
        <v>20</v>
      </c>
      <c r="C29" s="29"/>
      <c r="D29" s="17"/>
      <c r="E29" s="26"/>
      <c r="F29" s="26"/>
      <c r="G29" s="26"/>
      <c r="H29" s="10"/>
    </row>
    <row r="30" spans="1:8" ht="23.1" customHeight="1">
      <c r="A30" s="41">
        <v>2</v>
      </c>
      <c r="B30" s="43" t="s">
        <v>21</v>
      </c>
      <c r="C30" s="29"/>
      <c r="D30" s="17"/>
      <c r="E30" s="26"/>
      <c r="F30" s="26"/>
      <c r="G30" s="26"/>
      <c r="H30" s="10"/>
    </row>
    <row r="31" spans="1:8" ht="23.1" customHeight="1">
      <c r="A31" s="31">
        <v>3</v>
      </c>
      <c r="B31" s="30" t="s">
        <v>35</v>
      </c>
      <c r="C31" s="19"/>
      <c r="D31" s="17"/>
      <c r="E31" s="11"/>
      <c r="F31" s="11"/>
      <c r="G31" s="11"/>
      <c r="H31" s="12"/>
    </row>
    <row r="32" spans="1:8" ht="27.75" customHeight="1">
      <c r="A32" s="55" t="s">
        <v>23</v>
      </c>
      <c r="B32" s="56"/>
      <c r="C32" s="37"/>
      <c r="D32" s="17"/>
      <c r="E32" s="38"/>
      <c r="F32" s="38"/>
      <c r="G32" s="38"/>
      <c r="H32" s="12"/>
    </row>
    <row r="33" spans="1:8" ht="27.75" customHeight="1">
      <c r="A33" s="58" t="s">
        <v>26</v>
      </c>
      <c r="B33" s="59"/>
      <c r="C33" s="34"/>
      <c r="D33" s="35"/>
      <c r="E33" s="36"/>
      <c r="F33" s="36"/>
      <c r="G33" s="60" t="s">
        <v>27</v>
      </c>
      <c r="H33" s="61"/>
    </row>
    <row r="34" spans="1:8" ht="99.75" customHeight="1">
      <c r="A34" s="57" t="s">
        <v>49</v>
      </c>
      <c r="B34" s="57"/>
      <c r="C34" s="57"/>
      <c r="D34" s="57"/>
      <c r="E34" s="57"/>
      <c r="F34" s="57"/>
      <c r="G34" s="57"/>
      <c r="H34" s="57"/>
    </row>
  </sheetData>
  <mergeCells count="17">
    <mergeCell ref="A28:B28"/>
    <mergeCell ref="A32:B32"/>
    <mergeCell ref="A33:B33"/>
    <mergeCell ref="G33:H33"/>
    <mergeCell ref="A34:H34"/>
    <mergeCell ref="A26:B26"/>
    <mergeCell ref="A1:B1"/>
    <mergeCell ref="A2:H2"/>
    <mergeCell ref="E3:H3"/>
    <mergeCell ref="A6:B6"/>
    <mergeCell ref="A7:B7"/>
    <mergeCell ref="A10:B10"/>
    <mergeCell ref="A20:B20"/>
    <mergeCell ref="A21:B21"/>
    <mergeCell ref="A23:B23"/>
    <mergeCell ref="A25:B25"/>
    <mergeCell ref="A3:D3"/>
  </mergeCells>
  <phoneticPr fontId="19" type="noConversion"/>
  <printOptions horizontalCentered="1"/>
  <pageMargins left="0.82677165354330717" right="0.15748031496062992" top="0.27559055118110237" bottom="0.15748031496062992" header="0.23622047244094491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pane ySplit="5" topLeftCell="A12" activePane="bottomLeft" state="frozen"/>
      <selection pane="bottomLeft" activeCell="A34" sqref="A34:H34"/>
    </sheetView>
  </sheetViews>
  <sheetFormatPr defaultRowHeight="12"/>
  <cols>
    <col min="1" max="1" width="5.5" style="3" customWidth="1"/>
    <col min="2" max="2" width="26.875" style="1" customWidth="1"/>
    <col min="3" max="3" width="14.125" style="5" customWidth="1"/>
    <col min="4" max="4" width="13.25" style="6" customWidth="1"/>
    <col min="5" max="5" width="10.25" style="1" customWidth="1"/>
    <col min="6" max="7" width="12.875" style="1" customWidth="1"/>
    <col min="8" max="8" width="14.375" style="2" customWidth="1"/>
    <col min="9" max="16384" width="9" style="2"/>
  </cols>
  <sheetData>
    <row r="1" spans="1:8" ht="15" customHeight="1">
      <c r="A1" s="62" t="s">
        <v>48</v>
      </c>
      <c r="B1" s="63"/>
      <c r="C1" s="8"/>
      <c r="D1" s="8"/>
      <c r="E1" s="8"/>
      <c r="F1" s="8"/>
      <c r="G1" s="8"/>
    </row>
    <row r="2" spans="1:8" ht="22.5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23.25" customHeight="1">
      <c r="A3" s="68" t="s">
        <v>42</v>
      </c>
      <c r="B3" s="69"/>
      <c r="C3" s="69"/>
      <c r="D3" s="69"/>
      <c r="E3" s="67" t="s">
        <v>25</v>
      </c>
      <c r="F3" s="67"/>
      <c r="G3" s="67"/>
      <c r="H3" s="67"/>
    </row>
    <row r="4" spans="1:8" s="3" customFormat="1" ht="39" customHeight="1">
      <c r="A4" s="24" t="s">
        <v>0</v>
      </c>
      <c r="B4" s="14" t="s">
        <v>7</v>
      </c>
      <c r="C4" s="22" t="s">
        <v>8</v>
      </c>
      <c r="D4" s="25" t="s">
        <v>6</v>
      </c>
      <c r="E4" s="21" t="s">
        <v>2</v>
      </c>
      <c r="F4" s="21" t="s">
        <v>9</v>
      </c>
      <c r="G4" s="21" t="s">
        <v>3</v>
      </c>
      <c r="H4" s="39" t="s">
        <v>24</v>
      </c>
    </row>
    <row r="5" spans="1:8" s="3" customFormat="1" ht="23.1" customHeight="1">
      <c r="A5" s="24"/>
      <c r="B5" s="44" t="s">
        <v>5</v>
      </c>
      <c r="C5" s="33">
        <v>66</v>
      </c>
      <c r="D5" s="15"/>
      <c r="E5" s="13"/>
      <c r="F5" s="13"/>
      <c r="G5" s="13"/>
      <c r="H5" s="13"/>
    </row>
    <row r="6" spans="1:8" s="3" customFormat="1" ht="23.1" customHeight="1">
      <c r="A6" s="55" t="s">
        <v>17</v>
      </c>
      <c r="B6" s="56"/>
      <c r="C6" s="15"/>
      <c r="D6" s="20"/>
      <c r="E6" s="24"/>
      <c r="F6" s="24"/>
      <c r="G6" s="24"/>
      <c r="H6" s="24"/>
    </row>
    <row r="7" spans="1:8" s="3" customFormat="1" ht="23.1" customHeight="1">
      <c r="A7" s="51" t="s">
        <v>10</v>
      </c>
      <c r="B7" s="52"/>
      <c r="C7" s="15"/>
      <c r="D7" s="20"/>
      <c r="E7" s="24"/>
      <c r="F7" s="24"/>
      <c r="G7" s="24"/>
      <c r="H7" s="24"/>
    </row>
    <row r="8" spans="1:8" s="3" customFormat="1" ht="23.1" customHeight="1">
      <c r="A8" s="31">
        <v>1</v>
      </c>
      <c r="B8" s="28" t="s">
        <v>4</v>
      </c>
      <c r="C8" s="28"/>
      <c r="D8" s="20"/>
      <c r="E8" s="24"/>
      <c r="F8" s="24"/>
      <c r="G8" s="24"/>
      <c r="H8" s="24"/>
    </row>
    <row r="9" spans="1:8" s="3" customFormat="1" ht="23.1" customHeight="1">
      <c r="A9" s="41">
        <v>2</v>
      </c>
      <c r="B9" s="28" t="s">
        <v>1</v>
      </c>
      <c r="C9" s="28"/>
      <c r="D9" s="20"/>
      <c r="E9" s="24"/>
      <c r="F9" s="24"/>
      <c r="G9" s="24"/>
      <c r="H9" s="24"/>
    </row>
    <row r="10" spans="1:8" s="3" customFormat="1" ht="23.1" customHeight="1">
      <c r="A10" s="64" t="s">
        <v>11</v>
      </c>
      <c r="B10" s="65"/>
      <c r="C10" s="15"/>
      <c r="D10" s="20"/>
      <c r="E10" s="24"/>
      <c r="F10" s="24"/>
      <c r="G10" s="24"/>
      <c r="H10" s="24"/>
    </row>
    <row r="11" spans="1:8" ht="23.1" customHeight="1">
      <c r="A11" s="41">
        <v>4</v>
      </c>
      <c r="B11" s="48" t="s">
        <v>12</v>
      </c>
      <c r="C11" s="15"/>
      <c r="D11" s="16"/>
      <c r="E11" s="9"/>
      <c r="F11" s="9"/>
      <c r="G11" s="9"/>
      <c r="H11" s="9"/>
    </row>
    <row r="12" spans="1:8" ht="23.1" customHeight="1">
      <c r="A12" s="41">
        <v>5</v>
      </c>
      <c r="B12" s="48" t="s">
        <v>29</v>
      </c>
      <c r="C12" s="15"/>
      <c r="D12" s="16"/>
      <c r="E12" s="9"/>
      <c r="F12" s="9"/>
      <c r="G12" s="9"/>
      <c r="H12" s="9"/>
    </row>
    <row r="13" spans="1:8" ht="23.1" customHeight="1">
      <c r="A13" s="41">
        <v>6</v>
      </c>
      <c r="B13" s="48" t="s">
        <v>13</v>
      </c>
      <c r="C13" s="15"/>
      <c r="D13" s="17"/>
      <c r="E13" s="9"/>
      <c r="F13" s="9"/>
      <c r="G13" s="9"/>
      <c r="H13" s="10"/>
    </row>
    <row r="14" spans="1:8" ht="23.1" customHeight="1">
      <c r="A14" s="41">
        <v>7</v>
      </c>
      <c r="B14" s="48" t="s">
        <v>14</v>
      </c>
      <c r="C14" s="15"/>
      <c r="D14" s="17"/>
      <c r="E14" s="9"/>
      <c r="F14" s="9"/>
      <c r="G14" s="9"/>
      <c r="H14" s="10"/>
    </row>
    <row r="15" spans="1:8" ht="23.1" customHeight="1">
      <c r="A15" s="41">
        <v>8</v>
      </c>
      <c r="B15" s="45" t="s">
        <v>30</v>
      </c>
      <c r="C15" s="15"/>
      <c r="D15" s="17"/>
      <c r="E15" s="9"/>
      <c r="F15" s="9"/>
      <c r="G15" s="9"/>
      <c r="H15" s="10"/>
    </row>
    <row r="16" spans="1:8" ht="23.1" customHeight="1">
      <c r="A16" s="41">
        <v>9</v>
      </c>
      <c r="B16" s="45" t="s">
        <v>15</v>
      </c>
      <c r="C16" s="15"/>
      <c r="D16" s="17"/>
      <c r="E16" s="9"/>
      <c r="F16" s="9"/>
      <c r="G16" s="9"/>
      <c r="H16" s="10"/>
    </row>
    <row r="17" spans="1:8" ht="23.1" customHeight="1">
      <c r="A17" s="41">
        <v>10</v>
      </c>
      <c r="B17" s="45" t="s">
        <v>16</v>
      </c>
      <c r="C17" s="15"/>
      <c r="D17" s="17"/>
      <c r="E17" s="9"/>
      <c r="F17" s="9"/>
      <c r="G17" s="9"/>
      <c r="H17" s="10"/>
    </row>
    <row r="18" spans="1:8" ht="23.1" customHeight="1">
      <c r="A18" s="41">
        <v>11</v>
      </c>
      <c r="B18" s="45" t="s">
        <v>36</v>
      </c>
      <c r="C18" s="15"/>
      <c r="D18" s="17"/>
      <c r="E18" s="9"/>
      <c r="F18" s="9"/>
      <c r="G18" s="9"/>
      <c r="H18" s="10"/>
    </row>
    <row r="19" spans="1:8" ht="23.1" customHeight="1">
      <c r="A19" s="41">
        <v>12</v>
      </c>
      <c r="B19" s="45" t="s">
        <v>31</v>
      </c>
      <c r="C19" s="15"/>
      <c r="D19" s="17"/>
      <c r="E19" s="9"/>
      <c r="F19" s="9"/>
      <c r="G19" s="9"/>
      <c r="H19" s="10"/>
    </row>
    <row r="20" spans="1:8" ht="23.1" customHeight="1">
      <c r="A20" s="53" t="s">
        <v>18</v>
      </c>
      <c r="B20" s="74"/>
      <c r="C20" s="15"/>
      <c r="D20" s="17"/>
      <c r="E20" s="9"/>
      <c r="F20" s="9"/>
      <c r="G20" s="9"/>
      <c r="H20" s="10"/>
    </row>
    <row r="21" spans="1:8" ht="23.1" customHeight="1">
      <c r="A21" s="64" t="s">
        <v>10</v>
      </c>
      <c r="B21" s="65"/>
      <c r="C21" s="15"/>
      <c r="D21" s="17"/>
      <c r="E21" s="9"/>
      <c r="F21" s="9"/>
      <c r="G21" s="9"/>
      <c r="H21" s="10"/>
    </row>
    <row r="22" spans="1:8" ht="23.1" customHeight="1">
      <c r="A22" s="41">
        <v>1</v>
      </c>
      <c r="B22" s="45" t="s">
        <v>32</v>
      </c>
      <c r="C22" s="15"/>
      <c r="D22" s="17"/>
      <c r="E22" s="9"/>
      <c r="F22" s="9"/>
      <c r="G22" s="9"/>
      <c r="H22" s="10"/>
    </row>
    <row r="23" spans="1:8" ht="23.1" customHeight="1">
      <c r="A23" s="64" t="s">
        <v>11</v>
      </c>
      <c r="B23" s="65"/>
      <c r="C23" s="15"/>
      <c r="D23" s="17"/>
      <c r="E23" s="9"/>
      <c r="F23" s="9"/>
      <c r="G23" s="9"/>
      <c r="H23" s="10"/>
    </row>
    <row r="24" spans="1:8" ht="23.1" customHeight="1">
      <c r="A24" s="41">
        <v>2</v>
      </c>
      <c r="B24" s="45" t="s">
        <v>19</v>
      </c>
      <c r="C24" s="15"/>
      <c r="D24" s="17"/>
      <c r="E24" s="9"/>
      <c r="F24" s="9"/>
      <c r="G24" s="9"/>
      <c r="H24" s="10"/>
    </row>
    <row r="25" spans="1:8" ht="23.1" customHeight="1">
      <c r="A25" s="53" t="s">
        <v>22</v>
      </c>
      <c r="B25" s="74"/>
      <c r="C25" s="15">
        <v>66</v>
      </c>
      <c r="D25" s="17"/>
      <c r="E25" s="9"/>
      <c r="F25" s="9"/>
      <c r="G25" s="9"/>
      <c r="H25" s="10"/>
    </row>
    <row r="26" spans="1:8" ht="23.1" customHeight="1">
      <c r="A26" s="64" t="s">
        <v>33</v>
      </c>
      <c r="B26" s="65"/>
      <c r="C26" s="15"/>
      <c r="D26" s="17"/>
      <c r="E26" s="9"/>
      <c r="F26" s="9"/>
      <c r="G26" s="9"/>
      <c r="H26" s="10"/>
    </row>
    <row r="27" spans="1:8" ht="23.1" customHeight="1">
      <c r="A27" s="31">
        <v>1</v>
      </c>
      <c r="B27" s="31" t="s">
        <v>34</v>
      </c>
      <c r="C27" s="15"/>
      <c r="D27" s="17"/>
      <c r="E27" s="9"/>
      <c r="F27" s="9"/>
      <c r="G27" s="9"/>
      <c r="H27" s="10"/>
    </row>
    <row r="28" spans="1:8" ht="23.1" customHeight="1">
      <c r="A28" s="51" t="s">
        <v>11</v>
      </c>
      <c r="B28" s="52"/>
      <c r="C28" s="15">
        <v>66</v>
      </c>
      <c r="D28" s="17"/>
      <c r="E28" s="9"/>
      <c r="F28" s="9"/>
      <c r="G28" s="9"/>
      <c r="H28" s="10"/>
    </row>
    <row r="29" spans="1:8" ht="23.1" customHeight="1">
      <c r="A29" s="31">
        <v>1</v>
      </c>
      <c r="B29" s="46" t="s">
        <v>20</v>
      </c>
      <c r="C29" s="15"/>
      <c r="D29" s="17"/>
      <c r="E29" s="9"/>
      <c r="F29" s="9"/>
      <c r="G29" s="9"/>
      <c r="H29" s="10"/>
    </row>
    <row r="30" spans="1:8" ht="23.1" customHeight="1">
      <c r="A30" s="31">
        <v>2</v>
      </c>
      <c r="B30" s="30" t="s">
        <v>21</v>
      </c>
      <c r="C30" s="29"/>
      <c r="D30" s="17"/>
      <c r="E30" s="26"/>
      <c r="F30" s="26"/>
      <c r="G30" s="26"/>
      <c r="H30" s="10"/>
    </row>
    <row r="31" spans="1:8" ht="23.1" customHeight="1">
      <c r="A31" s="31">
        <v>3</v>
      </c>
      <c r="B31" s="30" t="s">
        <v>35</v>
      </c>
      <c r="C31" s="19"/>
      <c r="D31" s="17"/>
      <c r="E31" s="11"/>
      <c r="F31" s="11"/>
      <c r="G31" s="11"/>
      <c r="H31" s="12"/>
    </row>
    <row r="32" spans="1:8" ht="27.75" customHeight="1">
      <c r="A32" s="55" t="s">
        <v>23</v>
      </c>
      <c r="B32" s="56"/>
      <c r="C32" s="37"/>
      <c r="D32" s="17"/>
      <c r="E32" s="38"/>
      <c r="F32" s="38"/>
      <c r="G32" s="38"/>
      <c r="H32" s="12"/>
    </row>
    <row r="33" spans="1:8" ht="27.75" customHeight="1">
      <c r="A33" s="58" t="s">
        <v>26</v>
      </c>
      <c r="B33" s="59"/>
      <c r="C33" s="34"/>
      <c r="D33" s="35"/>
      <c r="E33" s="36"/>
      <c r="F33" s="36"/>
      <c r="G33" s="60" t="s">
        <v>27</v>
      </c>
      <c r="H33" s="61"/>
    </row>
    <row r="34" spans="1:8" ht="84" customHeight="1">
      <c r="A34" s="57" t="s">
        <v>50</v>
      </c>
      <c r="B34" s="57"/>
      <c r="C34" s="57"/>
      <c r="D34" s="57"/>
      <c r="E34" s="57"/>
      <c r="F34" s="57"/>
      <c r="G34" s="57"/>
      <c r="H34" s="57"/>
    </row>
  </sheetData>
  <mergeCells count="17">
    <mergeCell ref="A28:B28"/>
    <mergeCell ref="A32:B32"/>
    <mergeCell ref="A33:B33"/>
    <mergeCell ref="G33:H33"/>
    <mergeCell ref="A34:H34"/>
    <mergeCell ref="A26:B26"/>
    <mergeCell ref="A1:B1"/>
    <mergeCell ref="A2:H2"/>
    <mergeCell ref="E3:H3"/>
    <mergeCell ref="A6:B6"/>
    <mergeCell ref="A7:B7"/>
    <mergeCell ref="A10:B10"/>
    <mergeCell ref="A20:B20"/>
    <mergeCell ref="A21:B21"/>
    <mergeCell ref="A23:B23"/>
    <mergeCell ref="A25:B25"/>
    <mergeCell ref="A3:D3"/>
  </mergeCells>
  <phoneticPr fontId="19" type="noConversion"/>
  <printOptions horizontalCentered="1"/>
  <pageMargins left="0.82677165354330717" right="0.15748031496062992" top="0.27559055118110237" bottom="0.15748031496062992" header="0.23622047244094491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6</vt:i4>
      </vt:variant>
    </vt:vector>
  </HeadingPairs>
  <TitlesOfParts>
    <vt:vector size="13" baseType="lpstr">
      <vt:lpstr>平度</vt:lpstr>
      <vt:lpstr>莱西</vt:lpstr>
      <vt:lpstr>胶州</vt:lpstr>
      <vt:lpstr>即墨</vt:lpstr>
      <vt:lpstr>西海岸</vt:lpstr>
      <vt:lpstr>城阳</vt:lpstr>
      <vt:lpstr>崂山</vt:lpstr>
      <vt:lpstr>城阳!Print_Titles</vt:lpstr>
      <vt:lpstr>即墨!Print_Titles</vt:lpstr>
      <vt:lpstr>胶州!Print_Titles</vt:lpstr>
      <vt:lpstr>莱西!Print_Titles</vt:lpstr>
      <vt:lpstr>崂山!Print_Titles</vt:lpstr>
      <vt:lpstr>平度!Print_Titles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吴国松</dc:creator>
  <cp:lastModifiedBy>user</cp:lastModifiedBy>
  <cp:revision>1</cp:revision>
  <cp:lastPrinted>2021-06-28T08:57:39Z</cp:lastPrinted>
  <dcterms:created xsi:type="dcterms:W3CDTF">2015-05-18T08:15:34Z</dcterms:created>
  <dcterms:modified xsi:type="dcterms:W3CDTF">2021-06-30T07:33:15Z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2052-9.1.0.5343</vt:lpwstr>
  </property>
</Properties>
</file>