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13" windowWidth="14813" windowHeight="8014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<sst xmlns="http://schemas.openxmlformats.org/spreadsheetml/2006/main" count="61" uniqueCount="61">
  <si>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序号</t>
  </si>
  <si>
    <t>科目列报</t>
  </si>
  <si>
    <t>合计</t>
  </si>
  <si>
    <t>部门预算支出功能科目</t>
  </si>
  <si>
    <t>“商品和服务支出”（302）</t>
  </si>
  <si>
    <t>部门预算支出经济科目</t>
  </si>
  <si>
    <t>农林水共同财政事权转移支付收入（1100252）</t>
  </si>
  <si>
    <t>收入科目</t>
  </si>
  <si>
    <t>万州区</t>
  </si>
  <si>
    <t>黔江区</t>
  </si>
  <si>
    <t>涪陵区</t>
  </si>
  <si>
    <t>江北区</t>
  </si>
  <si>
    <t>沙坪坝区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</si>
  <si>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</si>
  <si>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</si>
  <si>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</si>
  <si>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</si>
  <si>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</si>
  <si>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</si>
  <si>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</si>
  <si>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</si>
  <si>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</si>
  <si>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</si>
  <si>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</si>
  <si>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</si>
  <si>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</si>
  <si>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</si>
  <si>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</si>
  <si>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</si>
  <si>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</si>
  <si>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</si>
  <si>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</si>
  <si>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</si>
  <si>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  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</si>
  <si>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</si>
  <si>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</si>
  <si>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</si>
  <si>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</si>
  <si>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</si>
  <si>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</si>
  <si>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</si>
  <si>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</si>
  <si>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</si>
  <si>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2022年中央农业相关转移支付资金预算指标提前下达表</t>
  </si>
  <si>
    <t>大渡口区</t>
  </si>
  <si>
    <t>九龙坡区</t>
  </si>
  <si>
    <t>南岸区</t>
  </si>
  <si>
    <t>高新区</t>
  </si>
  <si>
    <t>单位：万元</t>
  </si>
  <si>
    <t>农业生产发展资金</t>
  </si>
  <si>
    <t>农业资源及生态保护补助资金</t>
  </si>
  <si>
    <t>动物防疫等补助经费</t>
  </si>
  <si>
    <t>渔业发展补助资金</t>
  </si>
  <si>
    <t>合计</t>
  </si>
  <si>
    <t>“农林水支出”（21301）</t>
  </si>
  <si>
    <t>市农业农村委机关</t>
  </si>
  <si>
    <t>市动物疫病预防控制中心</t>
  </si>
  <si>
    <t>区县和单位</t>
  </si>
  <si>
    <t>农机购置补贴</t>
  </si>
  <si>
    <t>市水产技术推广总站</t>
  </si>
  <si>
    <t>附件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</si>
</sst>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方正黑体_GBK"/>
      <family val="4"/>
    </font>
    <font>
      <sz val="26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  <font>
      <sz val="18"/>
      <color theme="1"/>
      <name val="宋体"/>
      <family val="0"/>
    </font>
    <font>
      <sz val="18"/>
      <color theme="1"/>
      <name val="方正黑体_GBK"/>
      <family val="4"/>
    </font>
    <font>
      <sz val="26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43" fontId="43" fillId="33" borderId="10" xfId="49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3" fontId="44" fillId="33" borderId="10" xfId="49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77" fontId="42" fillId="0" borderId="12" xfId="0" applyNumberFormat="1" applyFont="1" applyBorder="1" applyAlignment="1">
      <alignment horizontal="center" vertical="center"/>
    </xf>
    <xf numFmtId="177" fontId="42" fillId="0" borderId="13" xfId="0" applyNumberFormat="1" applyFont="1" applyBorder="1" applyAlignment="1">
      <alignment horizontal="center" vertical="center"/>
    </xf>
    <xf numFmtId="177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5" zoomScaleNormal="75" zoomScalePageLayoutView="0" workbookViewId="0" topLeftCell="A49">
      <selection activeCell="A56" sqref="A56:IV56"/>
    </sheetView>
  </sheetViews>
  <sheetFormatPr defaultColWidth="9.140625" defaultRowHeight="15"/>
  <cols>
    <col min="1" max="1" width="16.28125" style="1" customWidth="1"/>
    <col min="2" max="2" width="39.28125" style="1" customWidth="1"/>
    <col min="3" max="3" width="19.140625" style="1" customWidth="1"/>
    <col min="4" max="7" width="41.7109375" style="1" customWidth="1"/>
  </cols>
  <sheetData>
    <row r="1" ht="33.75" customHeight="1">
      <c r="A1" s="32" t="s">
        <v>60</v>
      </c>
    </row>
    <row r="2" spans="1:7" ht="50.25" customHeight="1">
      <c r="A2" s="33" t="s">
        <v>43</v>
      </c>
      <c r="B2" s="33"/>
      <c r="C2" s="33"/>
      <c r="D2" s="33"/>
      <c r="E2" s="33"/>
      <c r="F2" s="33"/>
      <c r="G2" s="33"/>
    </row>
    <row r="3" ht="36.75" customHeight="1">
      <c r="G3" s="7" t="s">
        <v>48</v>
      </c>
    </row>
    <row r="4" spans="1:7" s="2" customFormat="1" ht="38.25" customHeight="1">
      <c r="A4" s="24" t="s">
        <v>0</v>
      </c>
      <c r="B4" s="26" t="s">
        <v>57</v>
      </c>
      <c r="C4" s="28" t="s">
        <v>53</v>
      </c>
      <c r="D4" s="6" t="s">
        <v>49</v>
      </c>
      <c r="E4" s="28" t="s">
        <v>50</v>
      </c>
      <c r="F4" s="28" t="s">
        <v>51</v>
      </c>
      <c r="G4" s="28" t="s">
        <v>52</v>
      </c>
    </row>
    <row r="5" spans="1:7" s="2" customFormat="1" ht="38.25" customHeight="1">
      <c r="A5" s="25"/>
      <c r="B5" s="27"/>
      <c r="C5" s="29"/>
      <c r="D5" s="11" t="s">
        <v>58</v>
      </c>
      <c r="E5" s="29"/>
      <c r="F5" s="29"/>
      <c r="G5" s="29"/>
    </row>
    <row r="6" spans="1:7" s="2" customFormat="1" ht="38.25" customHeight="1">
      <c r="A6" s="30" t="s">
        <v>2</v>
      </c>
      <c r="B6" s="31"/>
      <c r="C6" s="14">
        <f>SUM(C7:C48)</f>
        <v>16567</v>
      </c>
      <c r="D6" s="14">
        <f>SUM(D7:D48)</f>
        <v>4500</v>
      </c>
      <c r="E6" s="14">
        <f>SUM(E7:E48)</f>
        <v>1464</v>
      </c>
      <c r="F6" s="14">
        <f>SUM(F7:F48)</f>
        <v>9757</v>
      </c>
      <c r="G6" s="14">
        <f>SUM(G7:G48)</f>
        <v>846</v>
      </c>
    </row>
    <row r="7" spans="1:7" s="2" customFormat="1" ht="38.25" customHeight="1">
      <c r="A7" s="6">
        <v>1</v>
      </c>
      <c r="B7" s="8" t="s">
        <v>8</v>
      </c>
      <c r="C7" s="15">
        <f>SUM(D7:G7)</f>
        <v>885</v>
      </c>
      <c r="D7" s="15">
        <v>450</v>
      </c>
      <c r="E7" s="15">
        <v>76</v>
      </c>
      <c r="F7" s="15">
        <v>359</v>
      </c>
      <c r="G7" s="14"/>
    </row>
    <row r="8" spans="1:7" s="2" customFormat="1" ht="38.25" customHeight="1">
      <c r="A8" s="6">
        <v>2</v>
      </c>
      <c r="B8" s="10" t="s">
        <v>9</v>
      </c>
      <c r="C8" s="15">
        <f aca="true" t="shared" si="0" ref="C8:C48">SUM(D8:G8)</f>
        <v>195</v>
      </c>
      <c r="D8" s="15">
        <v>170</v>
      </c>
      <c r="E8" s="16"/>
      <c r="F8" s="15">
        <v>25</v>
      </c>
      <c r="G8" s="14"/>
    </row>
    <row r="9" spans="1:7" s="2" customFormat="1" ht="38.25" customHeight="1">
      <c r="A9" s="6">
        <v>3</v>
      </c>
      <c r="B9" s="10" t="s">
        <v>10</v>
      </c>
      <c r="C9" s="15">
        <f t="shared" si="0"/>
        <v>260</v>
      </c>
      <c r="D9" s="15">
        <v>220</v>
      </c>
      <c r="E9" s="16"/>
      <c r="F9" s="15">
        <v>40</v>
      </c>
      <c r="G9" s="14"/>
    </row>
    <row r="10" spans="1:7" s="2" customFormat="1" ht="38.25" customHeight="1">
      <c r="A10" s="12">
        <v>4</v>
      </c>
      <c r="B10" s="8" t="s">
        <v>44</v>
      </c>
      <c r="C10" s="15">
        <f t="shared" si="0"/>
        <v>2</v>
      </c>
      <c r="D10" s="15"/>
      <c r="E10" s="15"/>
      <c r="F10" s="15">
        <v>2</v>
      </c>
      <c r="G10" s="14"/>
    </row>
    <row r="11" spans="1:7" s="2" customFormat="1" ht="38.25" customHeight="1">
      <c r="A11" s="12">
        <v>5</v>
      </c>
      <c r="B11" s="8" t="s">
        <v>11</v>
      </c>
      <c r="C11" s="15">
        <f t="shared" si="0"/>
        <v>9</v>
      </c>
      <c r="D11" s="15"/>
      <c r="E11" s="15"/>
      <c r="F11" s="15">
        <v>9</v>
      </c>
      <c r="G11" s="14"/>
    </row>
    <row r="12" spans="1:7" s="2" customFormat="1" ht="38.25" customHeight="1">
      <c r="A12" s="12">
        <v>6</v>
      </c>
      <c r="B12" s="8" t="s">
        <v>12</v>
      </c>
      <c r="C12" s="15">
        <f t="shared" si="0"/>
        <v>1</v>
      </c>
      <c r="D12" s="15"/>
      <c r="E12" s="15"/>
      <c r="F12" s="15">
        <v>1</v>
      </c>
      <c r="G12" s="14"/>
    </row>
    <row r="13" spans="1:7" s="2" customFormat="1" ht="38.25" customHeight="1">
      <c r="A13" s="12">
        <v>7</v>
      </c>
      <c r="B13" s="8" t="s">
        <v>45</v>
      </c>
      <c r="C13" s="15">
        <f t="shared" si="0"/>
        <v>2</v>
      </c>
      <c r="D13" s="15"/>
      <c r="E13" s="15"/>
      <c r="F13" s="15">
        <v>2</v>
      </c>
      <c r="G13" s="14"/>
    </row>
    <row r="14" spans="1:7" s="2" customFormat="1" ht="38.25" customHeight="1">
      <c r="A14" s="12">
        <v>8</v>
      </c>
      <c r="B14" s="8" t="s">
        <v>46</v>
      </c>
      <c r="C14" s="15">
        <f t="shared" si="0"/>
        <v>2</v>
      </c>
      <c r="D14" s="15"/>
      <c r="E14" s="15"/>
      <c r="F14" s="15">
        <v>2</v>
      </c>
      <c r="G14" s="14"/>
    </row>
    <row r="15" spans="1:7" s="2" customFormat="1" ht="38.25" customHeight="1">
      <c r="A15" s="12">
        <v>9</v>
      </c>
      <c r="B15" s="8" t="s">
        <v>13</v>
      </c>
      <c r="C15" s="15">
        <f t="shared" si="0"/>
        <v>16</v>
      </c>
      <c r="D15" s="15"/>
      <c r="E15" s="15">
        <v>13</v>
      </c>
      <c r="F15" s="15">
        <v>3</v>
      </c>
      <c r="G15" s="14"/>
    </row>
    <row r="16" spans="1:7" s="2" customFormat="1" ht="38.25" customHeight="1">
      <c r="A16" s="12">
        <v>10</v>
      </c>
      <c r="B16" s="8" t="s">
        <v>14</v>
      </c>
      <c r="C16" s="15">
        <f t="shared" si="0"/>
        <v>18</v>
      </c>
      <c r="D16" s="15"/>
      <c r="E16" s="15"/>
      <c r="F16" s="15">
        <v>18</v>
      </c>
      <c r="G16" s="14"/>
    </row>
    <row r="17" spans="1:7" s="2" customFormat="1" ht="38.25" customHeight="1">
      <c r="A17" s="12">
        <v>11</v>
      </c>
      <c r="B17" s="8" t="s">
        <v>15</v>
      </c>
      <c r="C17" s="15">
        <f t="shared" si="0"/>
        <v>173</v>
      </c>
      <c r="D17" s="15">
        <v>140</v>
      </c>
      <c r="E17" s="15"/>
      <c r="F17" s="15">
        <v>33</v>
      </c>
      <c r="G17" s="14"/>
    </row>
    <row r="18" spans="1:7" s="2" customFormat="1" ht="38.25" customHeight="1">
      <c r="A18" s="12">
        <v>12</v>
      </c>
      <c r="B18" s="8" t="s">
        <v>16</v>
      </c>
      <c r="C18" s="15">
        <f t="shared" si="0"/>
        <v>156</v>
      </c>
      <c r="D18" s="15"/>
      <c r="E18" s="15">
        <v>74</v>
      </c>
      <c r="F18" s="15">
        <v>82</v>
      </c>
      <c r="G18" s="14"/>
    </row>
    <row r="19" spans="1:7" s="2" customFormat="1" ht="38.25" customHeight="1">
      <c r="A19" s="12">
        <v>13</v>
      </c>
      <c r="B19" s="8" t="s">
        <v>17</v>
      </c>
      <c r="C19" s="15">
        <f t="shared" si="0"/>
        <v>69</v>
      </c>
      <c r="D19" s="15"/>
      <c r="E19" s="15">
        <v>15</v>
      </c>
      <c r="F19" s="15">
        <v>54</v>
      </c>
      <c r="G19" s="14"/>
    </row>
    <row r="20" spans="1:7" s="2" customFormat="1" ht="38.25" customHeight="1">
      <c r="A20" s="12">
        <v>14</v>
      </c>
      <c r="B20" s="8" t="s">
        <v>18</v>
      </c>
      <c r="C20" s="15">
        <f t="shared" si="0"/>
        <v>614</v>
      </c>
      <c r="D20" s="15">
        <v>228</v>
      </c>
      <c r="E20" s="15">
        <v>35</v>
      </c>
      <c r="F20" s="15">
        <v>120</v>
      </c>
      <c r="G20" s="14">
        <v>231</v>
      </c>
    </row>
    <row r="21" spans="1:7" s="2" customFormat="1" ht="38.25" customHeight="1">
      <c r="A21" s="12">
        <v>15</v>
      </c>
      <c r="B21" s="8" t="s">
        <v>19</v>
      </c>
      <c r="C21" s="15">
        <f t="shared" si="0"/>
        <v>44</v>
      </c>
      <c r="D21" s="15"/>
      <c r="E21" s="15"/>
      <c r="F21" s="15">
        <v>44</v>
      </c>
      <c r="G21" s="14"/>
    </row>
    <row r="22" spans="1:7" s="2" customFormat="1" ht="38.25" customHeight="1">
      <c r="A22" s="12">
        <v>16</v>
      </c>
      <c r="B22" s="8" t="s">
        <v>20</v>
      </c>
      <c r="C22" s="15">
        <f t="shared" si="0"/>
        <v>177</v>
      </c>
      <c r="D22" s="15">
        <v>140</v>
      </c>
      <c r="E22" s="15"/>
      <c r="F22" s="15">
        <v>37</v>
      </c>
      <c r="G22" s="14"/>
    </row>
    <row r="23" spans="1:7" s="2" customFormat="1" ht="38.25" customHeight="1">
      <c r="A23" s="12">
        <v>17</v>
      </c>
      <c r="B23" s="8" t="s">
        <v>21</v>
      </c>
      <c r="C23" s="15">
        <f t="shared" si="0"/>
        <v>67</v>
      </c>
      <c r="D23" s="15"/>
      <c r="E23" s="15">
        <v>33</v>
      </c>
      <c r="F23" s="15">
        <v>34</v>
      </c>
      <c r="G23" s="14"/>
    </row>
    <row r="24" spans="1:7" s="2" customFormat="1" ht="38.25" customHeight="1">
      <c r="A24" s="12">
        <v>18</v>
      </c>
      <c r="B24" s="8" t="s">
        <v>22</v>
      </c>
      <c r="C24" s="15">
        <f t="shared" si="0"/>
        <v>266</v>
      </c>
      <c r="D24" s="15">
        <v>180</v>
      </c>
      <c r="E24" s="15"/>
      <c r="F24" s="15">
        <v>86</v>
      </c>
      <c r="G24" s="14"/>
    </row>
    <row r="25" spans="1:7" s="2" customFormat="1" ht="38.25" customHeight="1">
      <c r="A25" s="12">
        <v>19</v>
      </c>
      <c r="B25" s="8" t="s">
        <v>23</v>
      </c>
      <c r="C25" s="15">
        <f t="shared" si="0"/>
        <v>699</v>
      </c>
      <c r="D25" s="15">
        <v>600</v>
      </c>
      <c r="E25" s="15"/>
      <c r="F25" s="15">
        <v>99</v>
      </c>
      <c r="G25" s="14"/>
    </row>
    <row r="26" spans="1:7" s="2" customFormat="1" ht="38.25" customHeight="1">
      <c r="A26" s="12">
        <v>20</v>
      </c>
      <c r="B26" s="8" t="s">
        <v>24</v>
      </c>
      <c r="C26" s="15">
        <f t="shared" si="0"/>
        <v>240</v>
      </c>
      <c r="D26" s="15"/>
      <c r="E26" s="15"/>
      <c r="F26" s="15">
        <v>32</v>
      </c>
      <c r="G26" s="14">
        <v>208</v>
      </c>
    </row>
    <row r="27" spans="1:7" s="2" customFormat="1" ht="38.25" customHeight="1">
      <c r="A27" s="12">
        <v>21</v>
      </c>
      <c r="B27" s="8" t="s">
        <v>25</v>
      </c>
      <c r="C27" s="15">
        <f t="shared" si="0"/>
        <v>583</v>
      </c>
      <c r="D27" s="15">
        <v>115</v>
      </c>
      <c r="E27" s="15"/>
      <c r="F27" s="15">
        <v>61</v>
      </c>
      <c r="G27" s="14">
        <v>407</v>
      </c>
    </row>
    <row r="28" spans="1:7" s="2" customFormat="1" ht="38.25" customHeight="1">
      <c r="A28" s="12">
        <v>22</v>
      </c>
      <c r="B28" s="8" t="s">
        <v>26</v>
      </c>
      <c r="C28" s="15">
        <f t="shared" si="0"/>
        <v>346</v>
      </c>
      <c r="D28" s="15">
        <v>59</v>
      </c>
      <c r="E28" s="15"/>
      <c r="F28" s="15">
        <v>287</v>
      </c>
      <c r="G28" s="14"/>
    </row>
    <row r="29" spans="1:7" s="2" customFormat="1" ht="38.25" customHeight="1">
      <c r="A29" s="12">
        <v>23</v>
      </c>
      <c r="B29" s="8" t="s">
        <v>27</v>
      </c>
      <c r="C29" s="15">
        <f t="shared" si="0"/>
        <v>464</v>
      </c>
      <c r="D29" s="15">
        <v>320</v>
      </c>
      <c r="E29" s="15"/>
      <c r="F29" s="15">
        <v>144</v>
      </c>
      <c r="G29" s="14"/>
    </row>
    <row r="30" spans="1:7" s="2" customFormat="1" ht="38.25" customHeight="1">
      <c r="A30" s="12">
        <v>24</v>
      </c>
      <c r="B30" s="8" t="s">
        <v>28</v>
      </c>
      <c r="C30" s="15">
        <f t="shared" si="0"/>
        <v>710</v>
      </c>
      <c r="D30" s="15">
        <v>102</v>
      </c>
      <c r="E30" s="15">
        <v>500</v>
      </c>
      <c r="F30" s="15">
        <v>108</v>
      </c>
      <c r="G30" s="14"/>
    </row>
    <row r="31" spans="1:7" s="2" customFormat="1" ht="38.25" customHeight="1">
      <c r="A31" s="12">
        <v>25</v>
      </c>
      <c r="B31" s="8" t="s">
        <v>29</v>
      </c>
      <c r="C31" s="15">
        <f t="shared" si="0"/>
        <v>292</v>
      </c>
      <c r="D31" s="15">
        <v>210</v>
      </c>
      <c r="E31" s="15"/>
      <c r="F31" s="15">
        <v>82</v>
      </c>
      <c r="G31" s="14"/>
    </row>
    <row r="32" spans="1:7" s="2" customFormat="1" ht="38.25" customHeight="1">
      <c r="A32" s="12">
        <v>26</v>
      </c>
      <c r="B32" s="8" t="s">
        <v>30</v>
      </c>
      <c r="C32" s="15">
        <f t="shared" si="0"/>
        <v>21</v>
      </c>
      <c r="D32" s="15"/>
      <c r="E32" s="15"/>
      <c r="F32" s="15">
        <v>21</v>
      </c>
      <c r="G32" s="14"/>
    </row>
    <row r="33" spans="1:7" s="2" customFormat="1" ht="38.25" customHeight="1">
      <c r="A33" s="12">
        <v>27</v>
      </c>
      <c r="B33" s="8" t="s">
        <v>31</v>
      </c>
      <c r="C33" s="15">
        <f t="shared" si="0"/>
        <v>220</v>
      </c>
      <c r="D33" s="15">
        <v>189</v>
      </c>
      <c r="E33" s="15"/>
      <c r="F33" s="15">
        <v>31</v>
      </c>
      <c r="G33" s="14"/>
    </row>
    <row r="34" spans="1:7" s="2" customFormat="1" ht="38.25" customHeight="1">
      <c r="A34" s="12">
        <v>28</v>
      </c>
      <c r="B34" s="8" t="s">
        <v>32</v>
      </c>
      <c r="C34" s="15">
        <f t="shared" si="0"/>
        <v>848</v>
      </c>
      <c r="D34" s="15">
        <v>185</v>
      </c>
      <c r="E34" s="15">
        <v>487</v>
      </c>
      <c r="F34" s="15">
        <v>176</v>
      </c>
      <c r="G34" s="14"/>
    </row>
    <row r="35" spans="1:7" s="2" customFormat="1" ht="38.25" customHeight="1">
      <c r="A35" s="12">
        <v>29</v>
      </c>
      <c r="B35" s="8" t="s">
        <v>33</v>
      </c>
      <c r="C35" s="15">
        <f t="shared" si="0"/>
        <v>317</v>
      </c>
      <c r="D35" s="15">
        <v>180</v>
      </c>
      <c r="E35" s="15"/>
      <c r="F35" s="15">
        <v>137</v>
      </c>
      <c r="G35" s="14"/>
    </row>
    <row r="36" spans="1:7" s="2" customFormat="1" ht="38.25" customHeight="1">
      <c r="A36" s="12">
        <v>30</v>
      </c>
      <c r="B36" s="8" t="s">
        <v>34</v>
      </c>
      <c r="C36" s="15">
        <f t="shared" si="0"/>
        <v>521</v>
      </c>
      <c r="D36" s="15">
        <v>350</v>
      </c>
      <c r="E36" s="15">
        <v>31</v>
      </c>
      <c r="F36" s="15">
        <v>140</v>
      </c>
      <c r="G36" s="14"/>
    </row>
    <row r="37" spans="1:7" s="2" customFormat="1" ht="38.25" customHeight="1">
      <c r="A37" s="12">
        <v>31</v>
      </c>
      <c r="B37" s="8" t="s">
        <v>35</v>
      </c>
      <c r="C37" s="15">
        <f t="shared" si="0"/>
        <v>136</v>
      </c>
      <c r="D37" s="15">
        <v>102</v>
      </c>
      <c r="E37" s="15">
        <v>12</v>
      </c>
      <c r="F37" s="15">
        <v>22</v>
      </c>
      <c r="G37" s="14"/>
    </row>
    <row r="38" spans="1:7" s="2" customFormat="1" ht="38.25" customHeight="1">
      <c r="A38" s="12">
        <v>32</v>
      </c>
      <c r="B38" s="8" t="s">
        <v>36</v>
      </c>
      <c r="C38" s="15">
        <f t="shared" si="0"/>
        <v>170</v>
      </c>
      <c r="D38" s="15">
        <v>81</v>
      </c>
      <c r="E38" s="15">
        <v>17</v>
      </c>
      <c r="F38" s="15">
        <v>72</v>
      </c>
      <c r="G38" s="14"/>
    </row>
    <row r="39" spans="1:7" s="2" customFormat="1" ht="38.25" customHeight="1">
      <c r="A39" s="12">
        <v>33</v>
      </c>
      <c r="B39" s="8" t="s">
        <v>37</v>
      </c>
      <c r="C39" s="15">
        <f t="shared" si="0"/>
        <v>162</v>
      </c>
      <c r="D39" s="15">
        <v>97</v>
      </c>
      <c r="E39" s="15">
        <v>41</v>
      </c>
      <c r="F39" s="15">
        <v>24</v>
      </c>
      <c r="G39" s="14"/>
    </row>
    <row r="40" spans="1:7" s="2" customFormat="1" ht="38.25" customHeight="1">
      <c r="A40" s="12">
        <v>34</v>
      </c>
      <c r="B40" s="8" t="s">
        <v>38</v>
      </c>
      <c r="C40" s="15">
        <f t="shared" si="0"/>
        <v>124</v>
      </c>
      <c r="D40" s="15">
        <v>100</v>
      </c>
      <c r="E40" s="15"/>
      <c r="F40" s="15">
        <v>24</v>
      </c>
      <c r="G40" s="14"/>
    </row>
    <row r="41" spans="1:7" s="2" customFormat="1" ht="38.25" customHeight="1">
      <c r="A41" s="12">
        <v>35</v>
      </c>
      <c r="B41" s="8" t="s">
        <v>39</v>
      </c>
      <c r="C41" s="15">
        <f t="shared" si="0"/>
        <v>101</v>
      </c>
      <c r="D41" s="15">
        <v>82</v>
      </c>
      <c r="E41" s="15"/>
      <c r="F41" s="15">
        <v>19</v>
      </c>
      <c r="G41" s="14"/>
    </row>
    <row r="42" spans="1:7" s="2" customFormat="1" ht="38.25" customHeight="1">
      <c r="A42" s="12">
        <v>36</v>
      </c>
      <c r="B42" s="8" t="s">
        <v>40</v>
      </c>
      <c r="C42" s="15">
        <f t="shared" si="0"/>
        <v>45</v>
      </c>
      <c r="D42" s="15"/>
      <c r="E42" s="15">
        <v>17</v>
      </c>
      <c r="F42" s="15">
        <v>28</v>
      </c>
      <c r="G42" s="14"/>
    </row>
    <row r="43" spans="1:7" s="2" customFormat="1" ht="38.25" customHeight="1">
      <c r="A43" s="12">
        <v>37</v>
      </c>
      <c r="B43" s="8" t="s">
        <v>41</v>
      </c>
      <c r="C43" s="15">
        <f t="shared" si="0"/>
        <v>297</v>
      </c>
      <c r="D43" s="15">
        <v>200</v>
      </c>
      <c r="E43" s="15">
        <v>64</v>
      </c>
      <c r="F43" s="15">
        <v>33</v>
      </c>
      <c r="G43" s="14"/>
    </row>
    <row r="44" spans="1:7" s="2" customFormat="1" ht="38.25" customHeight="1">
      <c r="A44" s="12">
        <v>38</v>
      </c>
      <c r="B44" s="8" t="s">
        <v>47</v>
      </c>
      <c r="C44" s="15">
        <f t="shared" si="0"/>
        <v>1</v>
      </c>
      <c r="D44" s="15"/>
      <c r="E44" s="15"/>
      <c r="F44" s="15">
        <v>1</v>
      </c>
      <c r="G44" s="14"/>
    </row>
    <row r="45" spans="1:7" s="2" customFormat="1" ht="38.25" customHeight="1">
      <c r="A45" s="12">
        <v>39</v>
      </c>
      <c r="B45" s="8" t="s">
        <v>42</v>
      </c>
      <c r="C45" s="15">
        <f t="shared" si="0"/>
        <v>7</v>
      </c>
      <c r="D45" s="15"/>
      <c r="E45" s="15"/>
      <c r="F45" s="15">
        <v>7</v>
      </c>
      <c r="G45" s="14"/>
    </row>
    <row r="46" spans="1:7" s="2" customFormat="1" ht="38.25" customHeight="1">
      <c r="A46" s="12">
        <v>40</v>
      </c>
      <c r="B46" s="8" t="s">
        <v>55</v>
      </c>
      <c r="C46" s="15">
        <f t="shared" si="0"/>
        <v>29</v>
      </c>
      <c r="D46" s="15"/>
      <c r="E46" s="15">
        <v>29</v>
      </c>
      <c r="F46" s="15"/>
      <c r="G46" s="14"/>
    </row>
    <row r="47" spans="1:7" s="2" customFormat="1" ht="38.25" customHeight="1">
      <c r="A47" s="12">
        <v>41</v>
      </c>
      <c r="B47" s="8" t="s">
        <v>56</v>
      </c>
      <c r="C47" s="15">
        <f t="shared" si="0"/>
        <v>7258</v>
      </c>
      <c r="D47" s="15"/>
      <c r="E47" s="15"/>
      <c r="F47" s="15">
        <v>7258</v>
      </c>
      <c r="G47" s="14"/>
    </row>
    <row r="48" spans="1:7" s="2" customFormat="1" ht="38.25" customHeight="1">
      <c r="A48" s="12">
        <v>42</v>
      </c>
      <c r="B48" s="13" t="s">
        <v>59</v>
      </c>
      <c r="C48" s="15">
        <f t="shared" si="0"/>
        <v>20</v>
      </c>
      <c r="D48" s="15"/>
      <c r="E48" s="15">
        <v>20</v>
      </c>
      <c r="F48" s="15"/>
      <c r="G48" s="14"/>
    </row>
    <row r="49" spans="1:7" s="2" customFormat="1" ht="38.25" customHeight="1">
      <c r="A49" s="17" t="s">
        <v>1</v>
      </c>
      <c r="B49" s="8" t="s">
        <v>7</v>
      </c>
      <c r="C49" s="8"/>
      <c r="D49" s="18" t="s">
        <v>6</v>
      </c>
      <c r="E49" s="19"/>
      <c r="F49" s="19"/>
      <c r="G49" s="20"/>
    </row>
    <row r="50" spans="1:7" s="2" customFormat="1" ht="38.25" customHeight="1">
      <c r="A50" s="17"/>
      <c r="B50" s="8" t="s">
        <v>3</v>
      </c>
      <c r="C50" s="8"/>
      <c r="D50" s="18" t="s">
        <v>54</v>
      </c>
      <c r="E50" s="19"/>
      <c r="F50" s="19"/>
      <c r="G50" s="20"/>
    </row>
    <row r="51" spans="1:7" s="2" customFormat="1" ht="38.25" customHeight="1">
      <c r="A51" s="17"/>
      <c r="B51" s="8" t="s">
        <v>5</v>
      </c>
      <c r="C51" s="8"/>
      <c r="D51" s="21" t="s">
        <v>4</v>
      </c>
      <c r="E51" s="22"/>
      <c r="F51" s="22"/>
      <c r="G51" s="23"/>
    </row>
    <row r="52" ht="17.25" customHeight="1"/>
    <row r="53" spans="1:7" s="3" customFormat="1" ht="22.5">
      <c r="A53" s="4"/>
      <c r="B53" s="5"/>
      <c r="C53" s="5"/>
      <c r="D53" s="9"/>
      <c r="E53" s="5"/>
      <c r="F53" s="9"/>
      <c r="G53" s="4"/>
    </row>
  </sheetData>
  <sheetProtection/>
  <mergeCells count="12">
    <mergeCell ref="A2:G2"/>
    <mergeCell ref="A6:B6"/>
    <mergeCell ref="A49:A51"/>
    <mergeCell ref="D49:G49"/>
    <mergeCell ref="D50:G50"/>
    <mergeCell ref="D51:G51"/>
    <mergeCell ref="A4:A5"/>
    <mergeCell ref="B4:B5"/>
    <mergeCell ref="C4:C5"/>
    <mergeCell ref="E4:E5"/>
    <mergeCell ref="F4:F5"/>
    <mergeCell ref="G4:G5"/>
  </mergeCells>
  <printOptions/>
  <pageMargins left="0.7086614173228347" right="0.7086614173228347" top="0.9448818897637796" bottom="0.5511811023622047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2021-12-02T02:15:56Z</dcterms:modified>
  <cp:category/>
  <cp:version/>
  <cp:contentType/>
  <cp:contentStatus/>
</cp:coreProperties>
</file>